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Ventas" sheetId="3" r:id="rId1"/>
    <sheet name="CSV" sheetId="2" r:id="rId2"/>
    <sheet name="Hoja5" sheetId="5" state="hidden" r:id="rId3"/>
  </sheets>
  <definedNames>
    <definedName name="cuitEmisor">Ventas!$C$1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3"/>
  <c r="D4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3"/>
  <c r="D3"/>
  <c r="G5" l="1"/>
  <c r="G4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I1002"/>
  <c r="H1002"/>
  <c r="G1002"/>
  <c r="E1002"/>
  <c r="C1002"/>
  <c r="I1001"/>
  <c r="H1001"/>
  <c r="G1001"/>
  <c r="E1001"/>
  <c r="C1001"/>
  <c r="I1000"/>
  <c r="H1000"/>
  <c r="G1000"/>
  <c r="E1000"/>
  <c r="C1000"/>
  <c r="I999"/>
  <c r="H999"/>
  <c r="G999"/>
  <c r="E999"/>
  <c r="C999"/>
  <c r="I998"/>
  <c r="H998"/>
  <c r="G998"/>
  <c r="E998"/>
  <c r="C998"/>
  <c r="I997"/>
  <c r="H997"/>
  <c r="G997"/>
  <c r="E997"/>
  <c r="C997"/>
  <c r="I996"/>
  <c r="H996"/>
  <c r="G996"/>
  <c r="E996"/>
  <c r="C996"/>
  <c r="I995"/>
  <c r="H995"/>
  <c r="G995"/>
  <c r="E995"/>
  <c r="C995"/>
  <c r="I994"/>
  <c r="H994"/>
  <c r="G994"/>
  <c r="E994"/>
  <c r="C994"/>
  <c r="I993"/>
  <c r="H993"/>
  <c r="G993"/>
  <c r="E993"/>
  <c r="C993"/>
  <c r="I992"/>
  <c r="H992"/>
  <c r="G992"/>
  <c r="E992"/>
  <c r="C992"/>
  <c r="I991"/>
  <c r="H991"/>
  <c r="G991"/>
  <c r="E991"/>
  <c r="C991"/>
  <c r="I990"/>
  <c r="H990"/>
  <c r="G990"/>
  <c r="E990"/>
  <c r="C990"/>
  <c r="I989"/>
  <c r="H989"/>
  <c r="G989"/>
  <c r="E989"/>
  <c r="C989"/>
  <c r="I988"/>
  <c r="H988"/>
  <c r="G988"/>
  <c r="E988"/>
  <c r="C988"/>
  <c r="I987"/>
  <c r="H987"/>
  <c r="G987"/>
  <c r="E987"/>
  <c r="C987"/>
  <c r="I986"/>
  <c r="H986"/>
  <c r="G986"/>
  <c r="E986"/>
  <c r="C986"/>
  <c r="I985"/>
  <c r="H985"/>
  <c r="G985"/>
  <c r="E985"/>
  <c r="C985"/>
  <c r="I984"/>
  <c r="H984"/>
  <c r="G984"/>
  <c r="E984"/>
  <c r="C984"/>
  <c r="I983"/>
  <c r="H983"/>
  <c r="G983"/>
  <c r="E983"/>
  <c r="C983"/>
  <c r="I982"/>
  <c r="H982"/>
  <c r="G982"/>
  <c r="E982"/>
  <c r="C982"/>
  <c r="I981"/>
  <c r="H981"/>
  <c r="G981"/>
  <c r="E981"/>
  <c r="C981"/>
  <c r="I980"/>
  <c r="H980"/>
  <c r="G980"/>
  <c r="E980"/>
  <c r="C980"/>
  <c r="I979"/>
  <c r="H979"/>
  <c r="G979"/>
  <c r="E979"/>
  <c r="C979"/>
  <c r="I978"/>
  <c r="H978"/>
  <c r="G978"/>
  <c r="E978"/>
  <c r="C978"/>
  <c r="I977"/>
  <c r="H977"/>
  <c r="G977"/>
  <c r="E977"/>
  <c r="C977"/>
  <c r="I976"/>
  <c r="H976"/>
  <c r="G976"/>
  <c r="E976"/>
  <c r="C976"/>
  <c r="I975"/>
  <c r="H975"/>
  <c r="G975"/>
  <c r="E975"/>
  <c r="C975"/>
  <c r="I974"/>
  <c r="H974"/>
  <c r="G974"/>
  <c r="E974"/>
  <c r="C974"/>
  <c r="I973"/>
  <c r="H973"/>
  <c r="G973"/>
  <c r="E973"/>
  <c r="C973"/>
  <c r="I972"/>
  <c r="H972"/>
  <c r="G972"/>
  <c r="E972"/>
  <c r="C972"/>
  <c r="I971"/>
  <c r="H971"/>
  <c r="G971"/>
  <c r="E971"/>
  <c r="C971"/>
  <c r="I970"/>
  <c r="H970"/>
  <c r="G970"/>
  <c r="E970"/>
  <c r="C970"/>
  <c r="I969"/>
  <c r="H969"/>
  <c r="G969"/>
  <c r="E969"/>
  <c r="C969"/>
  <c r="I968"/>
  <c r="H968"/>
  <c r="G968"/>
  <c r="E968"/>
  <c r="C968"/>
  <c r="I967"/>
  <c r="H967"/>
  <c r="G967"/>
  <c r="E967"/>
  <c r="C967"/>
  <c r="I966"/>
  <c r="H966"/>
  <c r="G966"/>
  <c r="E966"/>
  <c r="C966"/>
  <c r="I965"/>
  <c r="H965"/>
  <c r="G965"/>
  <c r="E965"/>
  <c r="C965"/>
  <c r="I964"/>
  <c r="H964"/>
  <c r="G964"/>
  <c r="E964"/>
  <c r="C964"/>
  <c r="I963"/>
  <c r="H963"/>
  <c r="G963"/>
  <c r="E963"/>
  <c r="C963"/>
  <c r="I962"/>
  <c r="H962"/>
  <c r="G962"/>
  <c r="E962"/>
  <c r="C962"/>
  <c r="I961"/>
  <c r="H961"/>
  <c r="G961"/>
  <c r="E961"/>
  <c r="C961"/>
  <c r="I960"/>
  <c r="H960"/>
  <c r="G960"/>
  <c r="E960"/>
  <c r="C960"/>
  <c r="I959"/>
  <c r="H959"/>
  <c r="G959"/>
  <c r="E959"/>
  <c r="C959"/>
  <c r="I958"/>
  <c r="H958"/>
  <c r="G958"/>
  <c r="E958"/>
  <c r="C958"/>
  <c r="I957"/>
  <c r="H957"/>
  <c r="G957"/>
  <c r="E957"/>
  <c r="C957"/>
  <c r="I956"/>
  <c r="H956"/>
  <c r="G956"/>
  <c r="E956"/>
  <c r="C956"/>
  <c r="I955"/>
  <c r="H955"/>
  <c r="G955"/>
  <c r="E955"/>
  <c r="C955"/>
  <c r="I954"/>
  <c r="H954"/>
  <c r="G954"/>
  <c r="E954"/>
  <c r="C954"/>
  <c r="I953"/>
  <c r="H953"/>
  <c r="G953"/>
  <c r="E953"/>
  <c r="C953"/>
  <c r="I952"/>
  <c r="H952"/>
  <c r="G952"/>
  <c r="E952"/>
  <c r="C952"/>
  <c r="I951"/>
  <c r="H951"/>
  <c r="G951"/>
  <c r="E951"/>
  <c r="C951"/>
  <c r="I950"/>
  <c r="H950"/>
  <c r="G950"/>
  <c r="E950"/>
  <c r="C950"/>
  <c r="I949"/>
  <c r="H949"/>
  <c r="G949"/>
  <c r="E949"/>
  <c r="C949"/>
  <c r="I948"/>
  <c r="H948"/>
  <c r="G948"/>
  <c r="E948"/>
  <c r="C948"/>
  <c r="I947"/>
  <c r="H947"/>
  <c r="G947"/>
  <c r="E947"/>
  <c r="C947"/>
  <c r="I946"/>
  <c r="H946"/>
  <c r="G946"/>
  <c r="E946"/>
  <c r="C946"/>
  <c r="I945"/>
  <c r="H945"/>
  <c r="G945"/>
  <c r="E945"/>
  <c r="C945"/>
  <c r="I944"/>
  <c r="H944"/>
  <c r="G944"/>
  <c r="E944"/>
  <c r="C944"/>
  <c r="I943"/>
  <c r="H943"/>
  <c r="G943"/>
  <c r="E943"/>
  <c r="C943"/>
  <c r="I942"/>
  <c r="H942"/>
  <c r="G942"/>
  <c r="E942"/>
  <c r="C942"/>
  <c r="I941"/>
  <c r="H941"/>
  <c r="G941"/>
  <c r="E941"/>
  <c r="C941"/>
  <c r="I940"/>
  <c r="H940"/>
  <c r="G940"/>
  <c r="E940"/>
  <c r="C940"/>
  <c r="I939"/>
  <c r="H939"/>
  <c r="G939"/>
  <c r="E939"/>
  <c r="C939"/>
  <c r="I938"/>
  <c r="H938"/>
  <c r="G938"/>
  <c r="E938"/>
  <c r="C938"/>
  <c r="I937"/>
  <c r="H937"/>
  <c r="G937"/>
  <c r="E937"/>
  <c r="C937"/>
  <c r="I936"/>
  <c r="H936"/>
  <c r="G936"/>
  <c r="E936"/>
  <c r="C936"/>
  <c r="I935"/>
  <c r="H935"/>
  <c r="G935"/>
  <c r="E935"/>
  <c r="C935"/>
  <c r="I934"/>
  <c r="H934"/>
  <c r="G934"/>
  <c r="E934"/>
  <c r="C934"/>
  <c r="I933"/>
  <c r="H933"/>
  <c r="G933"/>
  <c r="E933"/>
  <c r="C933"/>
  <c r="I932"/>
  <c r="H932"/>
  <c r="G932"/>
  <c r="E932"/>
  <c r="C932"/>
  <c r="I931"/>
  <c r="H931"/>
  <c r="G931"/>
  <c r="E931"/>
  <c r="C931"/>
  <c r="I930"/>
  <c r="H930"/>
  <c r="G930"/>
  <c r="E930"/>
  <c r="C930"/>
  <c r="I929"/>
  <c r="H929"/>
  <c r="G929"/>
  <c r="E929"/>
  <c r="C929"/>
  <c r="I928"/>
  <c r="H928"/>
  <c r="G928"/>
  <c r="E928"/>
  <c r="C928"/>
  <c r="I927"/>
  <c r="H927"/>
  <c r="G927"/>
  <c r="E927"/>
  <c r="C927"/>
  <c r="I926"/>
  <c r="H926"/>
  <c r="G926"/>
  <c r="E926"/>
  <c r="C926"/>
  <c r="I925"/>
  <c r="H925"/>
  <c r="G925"/>
  <c r="E925"/>
  <c r="C925"/>
  <c r="I924"/>
  <c r="H924"/>
  <c r="G924"/>
  <c r="E924"/>
  <c r="C924"/>
  <c r="I923"/>
  <c r="H923"/>
  <c r="G923"/>
  <c r="E923"/>
  <c r="C923"/>
  <c r="I922"/>
  <c r="H922"/>
  <c r="G922"/>
  <c r="E922"/>
  <c r="C922"/>
  <c r="I921"/>
  <c r="H921"/>
  <c r="G921"/>
  <c r="E921"/>
  <c r="C921"/>
  <c r="I920"/>
  <c r="H920"/>
  <c r="G920"/>
  <c r="E920"/>
  <c r="C920"/>
  <c r="I919"/>
  <c r="H919"/>
  <c r="G919"/>
  <c r="E919"/>
  <c r="C919"/>
  <c r="I918"/>
  <c r="H918"/>
  <c r="G918"/>
  <c r="E918"/>
  <c r="C918"/>
  <c r="I917"/>
  <c r="H917"/>
  <c r="G917"/>
  <c r="E917"/>
  <c r="C917"/>
  <c r="I916"/>
  <c r="H916"/>
  <c r="G916"/>
  <c r="E916"/>
  <c r="C916"/>
  <c r="I915"/>
  <c r="H915"/>
  <c r="G915"/>
  <c r="E915"/>
  <c r="C915"/>
  <c r="I914"/>
  <c r="H914"/>
  <c r="G914"/>
  <c r="E914"/>
  <c r="C914"/>
  <c r="I913"/>
  <c r="H913"/>
  <c r="G913"/>
  <c r="E913"/>
  <c r="C913"/>
  <c r="I912"/>
  <c r="H912"/>
  <c r="G912"/>
  <c r="E912"/>
  <c r="C912"/>
  <c r="I911"/>
  <c r="H911"/>
  <c r="G911"/>
  <c r="E911"/>
  <c r="C911"/>
  <c r="I910"/>
  <c r="H910"/>
  <c r="G910"/>
  <c r="E910"/>
  <c r="C910"/>
  <c r="I909"/>
  <c r="H909"/>
  <c r="G909"/>
  <c r="E909"/>
  <c r="C909"/>
  <c r="I908"/>
  <c r="H908"/>
  <c r="G908"/>
  <c r="E908"/>
  <c r="C908"/>
  <c r="I907"/>
  <c r="H907"/>
  <c r="G907"/>
  <c r="E907"/>
  <c r="C907"/>
  <c r="I906"/>
  <c r="H906"/>
  <c r="G906"/>
  <c r="E906"/>
  <c r="C906"/>
  <c r="I905"/>
  <c r="H905"/>
  <c r="G905"/>
  <c r="E905"/>
  <c r="C905"/>
  <c r="I904"/>
  <c r="H904"/>
  <c r="G904"/>
  <c r="E904"/>
  <c r="C904"/>
  <c r="I903"/>
  <c r="H903"/>
  <c r="G903"/>
  <c r="E903"/>
  <c r="C903"/>
  <c r="I902"/>
  <c r="H902"/>
  <c r="G902"/>
  <c r="E902"/>
  <c r="C902"/>
  <c r="I901"/>
  <c r="H901"/>
  <c r="G901"/>
  <c r="E901"/>
  <c r="C901"/>
  <c r="I900"/>
  <c r="H900"/>
  <c r="G900"/>
  <c r="E900"/>
  <c r="C900"/>
  <c r="I899"/>
  <c r="H899"/>
  <c r="G899"/>
  <c r="E899"/>
  <c r="C899"/>
  <c r="I898"/>
  <c r="H898"/>
  <c r="G898"/>
  <c r="E898"/>
  <c r="C898"/>
  <c r="I897"/>
  <c r="H897"/>
  <c r="G897"/>
  <c r="E897"/>
  <c r="C897"/>
  <c r="I896"/>
  <c r="H896"/>
  <c r="G896"/>
  <c r="E896"/>
  <c r="C896"/>
  <c r="I895"/>
  <c r="H895"/>
  <c r="G895"/>
  <c r="E895"/>
  <c r="C895"/>
  <c r="I894"/>
  <c r="H894"/>
  <c r="G894"/>
  <c r="E894"/>
  <c r="C894"/>
  <c r="I893"/>
  <c r="H893"/>
  <c r="G893"/>
  <c r="E893"/>
  <c r="C893"/>
  <c r="I892"/>
  <c r="H892"/>
  <c r="G892"/>
  <c r="E892"/>
  <c r="C892"/>
  <c r="I891"/>
  <c r="H891"/>
  <c r="G891"/>
  <c r="E891"/>
  <c r="C891"/>
  <c r="I890"/>
  <c r="H890"/>
  <c r="G890"/>
  <c r="E890"/>
  <c r="C890"/>
  <c r="I889"/>
  <c r="H889"/>
  <c r="G889"/>
  <c r="E889"/>
  <c r="C889"/>
  <c r="I888"/>
  <c r="H888"/>
  <c r="G888"/>
  <c r="E888"/>
  <c r="C888"/>
  <c r="I887"/>
  <c r="H887"/>
  <c r="G887"/>
  <c r="E887"/>
  <c r="C887"/>
  <c r="I886"/>
  <c r="H886"/>
  <c r="G886"/>
  <c r="E886"/>
  <c r="C886"/>
  <c r="I885"/>
  <c r="H885"/>
  <c r="G885"/>
  <c r="E885"/>
  <c r="C885"/>
  <c r="I884"/>
  <c r="H884"/>
  <c r="G884"/>
  <c r="E884"/>
  <c r="C884"/>
  <c r="I883"/>
  <c r="H883"/>
  <c r="G883"/>
  <c r="E883"/>
  <c r="C883"/>
  <c r="I882"/>
  <c r="H882"/>
  <c r="G882"/>
  <c r="E882"/>
  <c r="C882"/>
  <c r="I881"/>
  <c r="H881"/>
  <c r="G881"/>
  <c r="E881"/>
  <c r="C881"/>
  <c r="I880"/>
  <c r="H880"/>
  <c r="G880"/>
  <c r="E880"/>
  <c r="C880"/>
  <c r="I879"/>
  <c r="H879"/>
  <c r="G879"/>
  <c r="E879"/>
  <c r="C879"/>
  <c r="I878"/>
  <c r="H878"/>
  <c r="G878"/>
  <c r="E878"/>
  <c r="C878"/>
  <c r="I877"/>
  <c r="H877"/>
  <c r="G877"/>
  <c r="E877"/>
  <c r="C877"/>
  <c r="I876"/>
  <c r="H876"/>
  <c r="G876"/>
  <c r="E876"/>
  <c r="C876"/>
  <c r="I875"/>
  <c r="H875"/>
  <c r="G875"/>
  <c r="E875"/>
  <c r="C875"/>
  <c r="I874"/>
  <c r="H874"/>
  <c r="G874"/>
  <c r="E874"/>
  <c r="C874"/>
  <c r="I873"/>
  <c r="H873"/>
  <c r="G873"/>
  <c r="E873"/>
  <c r="C873"/>
  <c r="I872"/>
  <c r="H872"/>
  <c r="G872"/>
  <c r="E872"/>
  <c r="C872"/>
  <c r="I871"/>
  <c r="H871"/>
  <c r="G871"/>
  <c r="E871"/>
  <c r="C871"/>
  <c r="I870"/>
  <c r="H870"/>
  <c r="G870"/>
  <c r="E870"/>
  <c r="C870"/>
  <c r="I869"/>
  <c r="H869"/>
  <c r="G869"/>
  <c r="E869"/>
  <c r="C869"/>
  <c r="I868"/>
  <c r="H868"/>
  <c r="G868"/>
  <c r="E868"/>
  <c r="C868"/>
  <c r="I867"/>
  <c r="H867"/>
  <c r="G867"/>
  <c r="E867"/>
  <c r="C867"/>
  <c r="I866"/>
  <c r="H866"/>
  <c r="G866"/>
  <c r="E866"/>
  <c r="C866"/>
  <c r="I865"/>
  <c r="H865"/>
  <c r="G865"/>
  <c r="E865"/>
  <c r="C865"/>
  <c r="I864"/>
  <c r="H864"/>
  <c r="G864"/>
  <c r="E864"/>
  <c r="C864"/>
  <c r="I863"/>
  <c r="H863"/>
  <c r="G863"/>
  <c r="E863"/>
  <c r="C863"/>
  <c r="I862"/>
  <c r="H862"/>
  <c r="G862"/>
  <c r="E862"/>
  <c r="C862"/>
  <c r="I861"/>
  <c r="H861"/>
  <c r="G861"/>
  <c r="E861"/>
  <c r="C861"/>
  <c r="I860"/>
  <c r="H860"/>
  <c r="G860"/>
  <c r="E860"/>
  <c r="C860"/>
  <c r="I859"/>
  <c r="H859"/>
  <c r="G859"/>
  <c r="E859"/>
  <c r="C859"/>
  <c r="I858"/>
  <c r="H858"/>
  <c r="G858"/>
  <c r="E858"/>
  <c r="C858"/>
  <c r="I857"/>
  <c r="H857"/>
  <c r="G857"/>
  <c r="E857"/>
  <c r="C857"/>
  <c r="I856"/>
  <c r="H856"/>
  <c r="G856"/>
  <c r="E856"/>
  <c r="C856"/>
  <c r="I855"/>
  <c r="H855"/>
  <c r="G855"/>
  <c r="E855"/>
  <c r="C855"/>
  <c r="I854"/>
  <c r="H854"/>
  <c r="G854"/>
  <c r="E854"/>
  <c r="C854"/>
  <c r="I853"/>
  <c r="H853"/>
  <c r="G853"/>
  <c r="E853"/>
  <c r="C853"/>
  <c r="I852"/>
  <c r="H852"/>
  <c r="G852"/>
  <c r="E852"/>
  <c r="C852"/>
  <c r="I851"/>
  <c r="H851"/>
  <c r="G851"/>
  <c r="E851"/>
  <c r="C851"/>
  <c r="I850"/>
  <c r="H850"/>
  <c r="G850"/>
  <c r="E850"/>
  <c r="C850"/>
  <c r="I849"/>
  <c r="H849"/>
  <c r="G849"/>
  <c r="E849"/>
  <c r="C849"/>
  <c r="I848"/>
  <c r="H848"/>
  <c r="G848"/>
  <c r="E848"/>
  <c r="C848"/>
  <c r="I847"/>
  <c r="H847"/>
  <c r="G847"/>
  <c r="E847"/>
  <c r="C847"/>
  <c r="I846"/>
  <c r="H846"/>
  <c r="G846"/>
  <c r="E846"/>
  <c r="C846"/>
  <c r="I845"/>
  <c r="H845"/>
  <c r="G845"/>
  <c r="E845"/>
  <c r="C845"/>
  <c r="I844"/>
  <c r="H844"/>
  <c r="G844"/>
  <c r="E844"/>
  <c r="C844"/>
  <c r="I843"/>
  <c r="H843"/>
  <c r="G843"/>
  <c r="E843"/>
  <c r="C843"/>
  <c r="I842"/>
  <c r="H842"/>
  <c r="G842"/>
  <c r="E842"/>
  <c r="C842"/>
  <c r="I841"/>
  <c r="H841"/>
  <c r="G841"/>
  <c r="E841"/>
  <c r="C841"/>
  <c r="I840"/>
  <c r="H840"/>
  <c r="G840"/>
  <c r="E840"/>
  <c r="C840"/>
  <c r="I839"/>
  <c r="H839"/>
  <c r="G839"/>
  <c r="E839"/>
  <c r="C839"/>
  <c r="I838"/>
  <c r="H838"/>
  <c r="G838"/>
  <c r="E838"/>
  <c r="C838"/>
  <c r="I837"/>
  <c r="H837"/>
  <c r="G837"/>
  <c r="E837"/>
  <c r="C837"/>
  <c r="I836"/>
  <c r="H836"/>
  <c r="G836"/>
  <c r="E836"/>
  <c r="C836"/>
  <c r="I835"/>
  <c r="H835"/>
  <c r="G835"/>
  <c r="E835"/>
  <c r="C835"/>
  <c r="I834"/>
  <c r="H834"/>
  <c r="G834"/>
  <c r="E834"/>
  <c r="C834"/>
  <c r="I833"/>
  <c r="H833"/>
  <c r="G833"/>
  <c r="E833"/>
  <c r="C833"/>
  <c r="I832"/>
  <c r="H832"/>
  <c r="G832"/>
  <c r="E832"/>
  <c r="C832"/>
  <c r="I831"/>
  <c r="H831"/>
  <c r="G831"/>
  <c r="E831"/>
  <c r="C831"/>
  <c r="I830"/>
  <c r="H830"/>
  <c r="G830"/>
  <c r="E830"/>
  <c r="C830"/>
  <c r="I829"/>
  <c r="H829"/>
  <c r="G829"/>
  <c r="E829"/>
  <c r="C829"/>
  <c r="I828"/>
  <c r="H828"/>
  <c r="G828"/>
  <c r="E828"/>
  <c r="C828"/>
  <c r="I827"/>
  <c r="H827"/>
  <c r="G827"/>
  <c r="E827"/>
  <c r="C827"/>
  <c r="I826"/>
  <c r="H826"/>
  <c r="G826"/>
  <c r="E826"/>
  <c r="C826"/>
  <c r="I825"/>
  <c r="H825"/>
  <c r="G825"/>
  <c r="E825"/>
  <c r="C825"/>
  <c r="I824"/>
  <c r="H824"/>
  <c r="G824"/>
  <c r="E824"/>
  <c r="C824"/>
  <c r="I823"/>
  <c r="H823"/>
  <c r="G823"/>
  <c r="E823"/>
  <c r="C823"/>
  <c r="I822"/>
  <c r="H822"/>
  <c r="G822"/>
  <c r="E822"/>
  <c r="C822"/>
  <c r="I821"/>
  <c r="H821"/>
  <c r="G821"/>
  <c r="E821"/>
  <c r="C821"/>
  <c r="I820"/>
  <c r="H820"/>
  <c r="G820"/>
  <c r="E820"/>
  <c r="C820"/>
  <c r="I819"/>
  <c r="H819"/>
  <c r="G819"/>
  <c r="E819"/>
  <c r="C819"/>
  <c r="I818"/>
  <c r="H818"/>
  <c r="G818"/>
  <c r="E818"/>
  <c r="C818"/>
  <c r="I817"/>
  <c r="H817"/>
  <c r="G817"/>
  <c r="E817"/>
  <c r="C817"/>
  <c r="I816"/>
  <c r="H816"/>
  <c r="G816"/>
  <c r="E816"/>
  <c r="C816"/>
  <c r="I815"/>
  <c r="H815"/>
  <c r="G815"/>
  <c r="E815"/>
  <c r="C815"/>
  <c r="I814"/>
  <c r="H814"/>
  <c r="G814"/>
  <c r="E814"/>
  <c r="C814"/>
  <c r="I813"/>
  <c r="H813"/>
  <c r="G813"/>
  <c r="E813"/>
  <c r="C813"/>
  <c r="I812"/>
  <c r="H812"/>
  <c r="G812"/>
  <c r="E812"/>
  <c r="C812"/>
  <c r="I811"/>
  <c r="H811"/>
  <c r="G811"/>
  <c r="E811"/>
  <c r="C811"/>
  <c r="I810"/>
  <c r="H810"/>
  <c r="G810"/>
  <c r="E810"/>
  <c r="C810"/>
  <c r="I809"/>
  <c r="H809"/>
  <c r="G809"/>
  <c r="E809"/>
  <c r="C809"/>
  <c r="I808"/>
  <c r="H808"/>
  <c r="G808"/>
  <c r="E808"/>
  <c r="C808"/>
  <c r="I807"/>
  <c r="H807"/>
  <c r="G807"/>
  <c r="E807"/>
  <c r="C807"/>
  <c r="I806"/>
  <c r="H806"/>
  <c r="G806"/>
  <c r="E806"/>
  <c r="C806"/>
  <c r="I805"/>
  <c r="H805"/>
  <c r="G805"/>
  <c r="E805"/>
  <c r="C805"/>
  <c r="I804"/>
  <c r="H804"/>
  <c r="G804"/>
  <c r="E804"/>
  <c r="C804"/>
  <c r="I803"/>
  <c r="H803"/>
  <c r="G803"/>
  <c r="E803"/>
  <c r="C803"/>
  <c r="I802"/>
  <c r="H802"/>
  <c r="G802"/>
  <c r="E802"/>
  <c r="C802"/>
  <c r="I801"/>
  <c r="H801"/>
  <c r="G801"/>
  <c r="E801"/>
  <c r="C801"/>
  <c r="I800"/>
  <c r="H800"/>
  <c r="G800"/>
  <c r="E800"/>
  <c r="C800"/>
  <c r="I799"/>
  <c r="H799"/>
  <c r="G799"/>
  <c r="E799"/>
  <c r="C799"/>
  <c r="I798"/>
  <c r="H798"/>
  <c r="G798"/>
  <c r="E798"/>
  <c r="C798"/>
  <c r="I797"/>
  <c r="H797"/>
  <c r="G797"/>
  <c r="E797"/>
  <c r="C797"/>
  <c r="I796"/>
  <c r="H796"/>
  <c r="G796"/>
  <c r="E796"/>
  <c r="C796"/>
  <c r="I795"/>
  <c r="H795"/>
  <c r="G795"/>
  <c r="E795"/>
  <c r="C795"/>
  <c r="I794"/>
  <c r="H794"/>
  <c r="G794"/>
  <c r="E794"/>
  <c r="C794"/>
  <c r="I793"/>
  <c r="H793"/>
  <c r="G793"/>
  <c r="E793"/>
  <c r="C793"/>
  <c r="I792"/>
  <c r="H792"/>
  <c r="G792"/>
  <c r="E792"/>
  <c r="C792"/>
  <c r="I791"/>
  <c r="H791"/>
  <c r="G791"/>
  <c r="E791"/>
  <c r="C791"/>
  <c r="I790"/>
  <c r="H790"/>
  <c r="G790"/>
  <c r="E790"/>
  <c r="C790"/>
  <c r="I789"/>
  <c r="H789"/>
  <c r="G789"/>
  <c r="E789"/>
  <c r="C789"/>
  <c r="I788"/>
  <c r="H788"/>
  <c r="G788"/>
  <c r="E788"/>
  <c r="C788"/>
  <c r="I787"/>
  <c r="H787"/>
  <c r="G787"/>
  <c r="E787"/>
  <c r="C787"/>
  <c r="I786"/>
  <c r="H786"/>
  <c r="G786"/>
  <c r="E786"/>
  <c r="C786"/>
  <c r="I785"/>
  <c r="H785"/>
  <c r="G785"/>
  <c r="E785"/>
  <c r="C785"/>
  <c r="I784"/>
  <c r="H784"/>
  <c r="G784"/>
  <c r="E784"/>
  <c r="C784"/>
  <c r="I783"/>
  <c r="H783"/>
  <c r="G783"/>
  <c r="E783"/>
  <c r="C783"/>
  <c r="I782"/>
  <c r="H782"/>
  <c r="G782"/>
  <c r="E782"/>
  <c r="C782"/>
  <c r="I781"/>
  <c r="H781"/>
  <c r="G781"/>
  <c r="E781"/>
  <c r="C781"/>
  <c r="I780"/>
  <c r="H780"/>
  <c r="G780"/>
  <c r="E780"/>
  <c r="C780"/>
  <c r="I779"/>
  <c r="H779"/>
  <c r="G779"/>
  <c r="E779"/>
  <c r="C779"/>
  <c r="I778"/>
  <c r="H778"/>
  <c r="G778"/>
  <c r="E778"/>
  <c r="C778"/>
  <c r="I777"/>
  <c r="H777"/>
  <c r="G777"/>
  <c r="E777"/>
  <c r="C777"/>
  <c r="I776"/>
  <c r="H776"/>
  <c r="G776"/>
  <c r="E776"/>
  <c r="C776"/>
  <c r="I775"/>
  <c r="H775"/>
  <c r="G775"/>
  <c r="E775"/>
  <c r="C775"/>
  <c r="I774"/>
  <c r="H774"/>
  <c r="G774"/>
  <c r="E774"/>
  <c r="C774"/>
  <c r="I773"/>
  <c r="H773"/>
  <c r="G773"/>
  <c r="E773"/>
  <c r="C773"/>
  <c r="I772"/>
  <c r="H772"/>
  <c r="G772"/>
  <c r="E772"/>
  <c r="C772"/>
  <c r="I771"/>
  <c r="H771"/>
  <c r="G771"/>
  <c r="E771"/>
  <c r="C771"/>
  <c r="I770"/>
  <c r="H770"/>
  <c r="G770"/>
  <c r="E770"/>
  <c r="C770"/>
  <c r="I769"/>
  <c r="H769"/>
  <c r="G769"/>
  <c r="E769"/>
  <c r="C769"/>
  <c r="I768"/>
  <c r="H768"/>
  <c r="G768"/>
  <c r="E768"/>
  <c r="C768"/>
  <c r="I767"/>
  <c r="H767"/>
  <c r="G767"/>
  <c r="E767"/>
  <c r="C767"/>
  <c r="I766"/>
  <c r="H766"/>
  <c r="G766"/>
  <c r="E766"/>
  <c r="C766"/>
  <c r="I765"/>
  <c r="H765"/>
  <c r="G765"/>
  <c r="E765"/>
  <c r="C765"/>
  <c r="I764"/>
  <c r="H764"/>
  <c r="G764"/>
  <c r="E764"/>
  <c r="C764"/>
  <c r="I763"/>
  <c r="H763"/>
  <c r="G763"/>
  <c r="E763"/>
  <c r="C763"/>
  <c r="I762"/>
  <c r="H762"/>
  <c r="G762"/>
  <c r="E762"/>
  <c r="C762"/>
  <c r="I761"/>
  <c r="H761"/>
  <c r="G761"/>
  <c r="E761"/>
  <c r="C761"/>
  <c r="I760"/>
  <c r="H760"/>
  <c r="G760"/>
  <c r="E760"/>
  <c r="C760"/>
  <c r="I759"/>
  <c r="H759"/>
  <c r="G759"/>
  <c r="E759"/>
  <c r="C759"/>
  <c r="I758"/>
  <c r="H758"/>
  <c r="G758"/>
  <c r="E758"/>
  <c r="C758"/>
  <c r="I757"/>
  <c r="H757"/>
  <c r="G757"/>
  <c r="E757"/>
  <c r="C757"/>
  <c r="I756"/>
  <c r="H756"/>
  <c r="G756"/>
  <c r="E756"/>
  <c r="C756"/>
  <c r="I755"/>
  <c r="H755"/>
  <c r="G755"/>
  <c r="E755"/>
  <c r="C755"/>
  <c r="I754"/>
  <c r="H754"/>
  <c r="G754"/>
  <c r="E754"/>
  <c r="C754"/>
  <c r="I753"/>
  <c r="H753"/>
  <c r="G753"/>
  <c r="E753"/>
  <c r="C753"/>
  <c r="I752"/>
  <c r="H752"/>
  <c r="G752"/>
  <c r="E752"/>
  <c r="C752"/>
  <c r="I751"/>
  <c r="H751"/>
  <c r="G751"/>
  <c r="E751"/>
  <c r="C751"/>
  <c r="I750"/>
  <c r="H750"/>
  <c r="G750"/>
  <c r="E750"/>
  <c r="C750"/>
  <c r="I749"/>
  <c r="H749"/>
  <c r="G749"/>
  <c r="E749"/>
  <c r="C749"/>
  <c r="I748"/>
  <c r="H748"/>
  <c r="G748"/>
  <c r="E748"/>
  <c r="C748"/>
  <c r="I747"/>
  <c r="H747"/>
  <c r="G747"/>
  <c r="E747"/>
  <c r="C747"/>
  <c r="I746"/>
  <c r="H746"/>
  <c r="G746"/>
  <c r="E746"/>
  <c r="C746"/>
  <c r="I745"/>
  <c r="H745"/>
  <c r="G745"/>
  <c r="E745"/>
  <c r="C745"/>
  <c r="I744"/>
  <c r="H744"/>
  <c r="G744"/>
  <c r="E744"/>
  <c r="C744"/>
  <c r="I743"/>
  <c r="H743"/>
  <c r="G743"/>
  <c r="E743"/>
  <c r="C743"/>
  <c r="I742"/>
  <c r="H742"/>
  <c r="G742"/>
  <c r="E742"/>
  <c r="C742"/>
  <c r="I741"/>
  <c r="H741"/>
  <c r="G741"/>
  <c r="E741"/>
  <c r="C741"/>
  <c r="I740"/>
  <c r="H740"/>
  <c r="G740"/>
  <c r="E740"/>
  <c r="C740"/>
  <c r="I739"/>
  <c r="H739"/>
  <c r="G739"/>
  <c r="E739"/>
  <c r="C739"/>
  <c r="I738"/>
  <c r="H738"/>
  <c r="G738"/>
  <c r="E738"/>
  <c r="C738"/>
  <c r="I737"/>
  <c r="H737"/>
  <c r="G737"/>
  <c r="E737"/>
  <c r="C737"/>
  <c r="I736"/>
  <c r="H736"/>
  <c r="G736"/>
  <c r="E736"/>
  <c r="C736"/>
  <c r="I735"/>
  <c r="H735"/>
  <c r="G735"/>
  <c r="E735"/>
  <c r="C735"/>
  <c r="I734"/>
  <c r="H734"/>
  <c r="G734"/>
  <c r="E734"/>
  <c r="C734"/>
  <c r="I733"/>
  <c r="H733"/>
  <c r="G733"/>
  <c r="E733"/>
  <c r="C733"/>
  <c r="I732"/>
  <c r="H732"/>
  <c r="G732"/>
  <c r="E732"/>
  <c r="C732"/>
  <c r="I731"/>
  <c r="H731"/>
  <c r="G731"/>
  <c r="E731"/>
  <c r="C731"/>
  <c r="I730"/>
  <c r="H730"/>
  <c r="G730"/>
  <c r="E730"/>
  <c r="C730"/>
  <c r="I729"/>
  <c r="H729"/>
  <c r="G729"/>
  <c r="E729"/>
  <c r="C729"/>
  <c r="I728"/>
  <c r="H728"/>
  <c r="G728"/>
  <c r="E728"/>
  <c r="C728"/>
  <c r="I727"/>
  <c r="H727"/>
  <c r="G727"/>
  <c r="E727"/>
  <c r="C727"/>
  <c r="I726"/>
  <c r="H726"/>
  <c r="G726"/>
  <c r="E726"/>
  <c r="C726"/>
  <c r="I725"/>
  <c r="H725"/>
  <c r="G725"/>
  <c r="E725"/>
  <c r="C725"/>
  <c r="I724"/>
  <c r="H724"/>
  <c r="G724"/>
  <c r="E724"/>
  <c r="C724"/>
  <c r="I723"/>
  <c r="H723"/>
  <c r="G723"/>
  <c r="E723"/>
  <c r="C723"/>
  <c r="I722"/>
  <c r="H722"/>
  <c r="G722"/>
  <c r="E722"/>
  <c r="C722"/>
  <c r="I721"/>
  <c r="H721"/>
  <c r="G721"/>
  <c r="E721"/>
  <c r="C721"/>
  <c r="I720"/>
  <c r="H720"/>
  <c r="G720"/>
  <c r="E720"/>
  <c r="C720"/>
  <c r="I719"/>
  <c r="H719"/>
  <c r="G719"/>
  <c r="E719"/>
  <c r="C719"/>
  <c r="I718"/>
  <c r="H718"/>
  <c r="G718"/>
  <c r="E718"/>
  <c r="C718"/>
  <c r="I717"/>
  <c r="H717"/>
  <c r="G717"/>
  <c r="E717"/>
  <c r="C717"/>
  <c r="I716"/>
  <c r="H716"/>
  <c r="G716"/>
  <c r="E716"/>
  <c r="C716"/>
  <c r="I715"/>
  <c r="H715"/>
  <c r="G715"/>
  <c r="E715"/>
  <c r="C715"/>
  <c r="I714"/>
  <c r="H714"/>
  <c r="G714"/>
  <c r="E714"/>
  <c r="C714"/>
  <c r="I713"/>
  <c r="H713"/>
  <c r="G713"/>
  <c r="E713"/>
  <c r="C713"/>
  <c r="I712"/>
  <c r="H712"/>
  <c r="G712"/>
  <c r="E712"/>
  <c r="C712"/>
  <c r="I711"/>
  <c r="H711"/>
  <c r="G711"/>
  <c r="E711"/>
  <c r="C711"/>
  <c r="I710"/>
  <c r="H710"/>
  <c r="G710"/>
  <c r="E710"/>
  <c r="C710"/>
  <c r="I709"/>
  <c r="H709"/>
  <c r="G709"/>
  <c r="E709"/>
  <c r="C709"/>
  <c r="I708"/>
  <c r="H708"/>
  <c r="G708"/>
  <c r="E708"/>
  <c r="C708"/>
  <c r="I707"/>
  <c r="H707"/>
  <c r="G707"/>
  <c r="E707"/>
  <c r="C707"/>
  <c r="I706"/>
  <c r="H706"/>
  <c r="G706"/>
  <c r="E706"/>
  <c r="C706"/>
  <c r="I705"/>
  <c r="H705"/>
  <c r="G705"/>
  <c r="E705"/>
  <c r="C705"/>
  <c r="I704"/>
  <c r="H704"/>
  <c r="G704"/>
  <c r="E704"/>
  <c r="C704"/>
  <c r="I703"/>
  <c r="H703"/>
  <c r="G703"/>
  <c r="E703"/>
  <c r="C703"/>
  <c r="I702"/>
  <c r="H702"/>
  <c r="G702"/>
  <c r="E702"/>
  <c r="C702"/>
  <c r="I701"/>
  <c r="H701"/>
  <c r="G701"/>
  <c r="E701"/>
  <c r="C701"/>
  <c r="I700"/>
  <c r="H700"/>
  <c r="G700"/>
  <c r="E700"/>
  <c r="C700"/>
  <c r="I699"/>
  <c r="H699"/>
  <c r="G699"/>
  <c r="E699"/>
  <c r="C699"/>
  <c r="I698"/>
  <c r="H698"/>
  <c r="G698"/>
  <c r="E698"/>
  <c r="C698"/>
  <c r="I697"/>
  <c r="H697"/>
  <c r="G697"/>
  <c r="E697"/>
  <c r="C697"/>
  <c r="I696"/>
  <c r="H696"/>
  <c r="G696"/>
  <c r="E696"/>
  <c r="C696"/>
  <c r="I695"/>
  <c r="H695"/>
  <c r="G695"/>
  <c r="E695"/>
  <c r="C695"/>
  <c r="I694"/>
  <c r="H694"/>
  <c r="G694"/>
  <c r="E694"/>
  <c r="C694"/>
  <c r="I693"/>
  <c r="H693"/>
  <c r="G693"/>
  <c r="E693"/>
  <c r="C693"/>
  <c r="I692"/>
  <c r="H692"/>
  <c r="G692"/>
  <c r="E692"/>
  <c r="C692"/>
  <c r="I691"/>
  <c r="H691"/>
  <c r="G691"/>
  <c r="E691"/>
  <c r="C691"/>
  <c r="I690"/>
  <c r="H690"/>
  <c r="G690"/>
  <c r="E690"/>
  <c r="C690"/>
  <c r="I689"/>
  <c r="H689"/>
  <c r="G689"/>
  <c r="E689"/>
  <c r="C689"/>
  <c r="I688"/>
  <c r="H688"/>
  <c r="G688"/>
  <c r="E688"/>
  <c r="C688"/>
  <c r="I687"/>
  <c r="H687"/>
  <c r="G687"/>
  <c r="E687"/>
  <c r="C687"/>
  <c r="I686"/>
  <c r="H686"/>
  <c r="G686"/>
  <c r="E686"/>
  <c r="C686"/>
  <c r="I685"/>
  <c r="H685"/>
  <c r="G685"/>
  <c r="E685"/>
  <c r="C685"/>
  <c r="I684"/>
  <c r="H684"/>
  <c r="G684"/>
  <c r="E684"/>
  <c r="C684"/>
  <c r="I683"/>
  <c r="H683"/>
  <c r="G683"/>
  <c r="E683"/>
  <c r="C683"/>
  <c r="I682"/>
  <c r="H682"/>
  <c r="G682"/>
  <c r="E682"/>
  <c r="C682"/>
  <c r="I681"/>
  <c r="H681"/>
  <c r="G681"/>
  <c r="E681"/>
  <c r="C681"/>
  <c r="I680"/>
  <c r="H680"/>
  <c r="G680"/>
  <c r="E680"/>
  <c r="C680"/>
  <c r="I679"/>
  <c r="H679"/>
  <c r="G679"/>
  <c r="E679"/>
  <c r="C679"/>
  <c r="I678"/>
  <c r="H678"/>
  <c r="G678"/>
  <c r="E678"/>
  <c r="C678"/>
  <c r="I677"/>
  <c r="H677"/>
  <c r="G677"/>
  <c r="E677"/>
  <c r="C677"/>
  <c r="I676"/>
  <c r="H676"/>
  <c r="G676"/>
  <c r="E676"/>
  <c r="C676"/>
  <c r="I675"/>
  <c r="H675"/>
  <c r="G675"/>
  <c r="E675"/>
  <c r="C675"/>
  <c r="I674"/>
  <c r="H674"/>
  <c r="G674"/>
  <c r="E674"/>
  <c r="C674"/>
  <c r="I673"/>
  <c r="H673"/>
  <c r="G673"/>
  <c r="E673"/>
  <c r="C673"/>
  <c r="I672"/>
  <c r="H672"/>
  <c r="G672"/>
  <c r="E672"/>
  <c r="C672"/>
  <c r="I671"/>
  <c r="H671"/>
  <c r="G671"/>
  <c r="E671"/>
  <c r="C671"/>
  <c r="I670"/>
  <c r="H670"/>
  <c r="G670"/>
  <c r="E670"/>
  <c r="C670"/>
  <c r="I669"/>
  <c r="H669"/>
  <c r="G669"/>
  <c r="E669"/>
  <c r="C669"/>
  <c r="I668"/>
  <c r="H668"/>
  <c r="G668"/>
  <c r="E668"/>
  <c r="C668"/>
  <c r="I667"/>
  <c r="H667"/>
  <c r="G667"/>
  <c r="E667"/>
  <c r="C667"/>
  <c r="I666"/>
  <c r="H666"/>
  <c r="G666"/>
  <c r="E666"/>
  <c r="C666"/>
  <c r="I665"/>
  <c r="H665"/>
  <c r="G665"/>
  <c r="E665"/>
  <c r="C665"/>
  <c r="I664"/>
  <c r="H664"/>
  <c r="G664"/>
  <c r="E664"/>
  <c r="C664"/>
  <c r="I663"/>
  <c r="H663"/>
  <c r="G663"/>
  <c r="E663"/>
  <c r="C663"/>
  <c r="I662"/>
  <c r="H662"/>
  <c r="G662"/>
  <c r="E662"/>
  <c r="C662"/>
  <c r="I661"/>
  <c r="H661"/>
  <c r="G661"/>
  <c r="E661"/>
  <c r="C661"/>
  <c r="I660"/>
  <c r="H660"/>
  <c r="G660"/>
  <c r="E660"/>
  <c r="C660"/>
  <c r="I659"/>
  <c r="H659"/>
  <c r="G659"/>
  <c r="E659"/>
  <c r="C659"/>
  <c r="I658"/>
  <c r="H658"/>
  <c r="G658"/>
  <c r="E658"/>
  <c r="C658"/>
  <c r="I657"/>
  <c r="H657"/>
  <c r="G657"/>
  <c r="E657"/>
  <c r="C657"/>
  <c r="I656"/>
  <c r="H656"/>
  <c r="G656"/>
  <c r="E656"/>
  <c r="C656"/>
  <c r="I655"/>
  <c r="H655"/>
  <c r="G655"/>
  <c r="E655"/>
  <c r="C655"/>
  <c r="I654"/>
  <c r="H654"/>
  <c r="G654"/>
  <c r="E654"/>
  <c r="C654"/>
  <c r="I653"/>
  <c r="H653"/>
  <c r="G653"/>
  <c r="E653"/>
  <c r="C653"/>
  <c r="I652"/>
  <c r="H652"/>
  <c r="G652"/>
  <c r="E652"/>
  <c r="C652"/>
  <c r="I651"/>
  <c r="H651"/>
  <c r="G651"/>
  <c r="E651"/>
  <c r="C651"/>
  <c r="I650"/>
  <c r="H650"/>
  <c r="G650"/>
  <c r="E650"/>
  <c r="C650"/>
  <c r="I649"/>
  <c r="H649"/>
  <c r="G649"/>
  <c r="E649"/>
  <c r="C649"/>
  <c r="I648"/>
  <c r="H648"/>
  <c r="G648"/>
  <c r="E648"/>
  <c r="C648"/>
  <c r="I647"/>
  <c r="H647"/>
  <c r="G647"/>
  <c r="E647"/>
  <c r="C647"/>
  <c r="I646"/>
  <c r="H646"/>
  <c r="G646"/>
  <c r="E646"/>
  <c r="C646"/>
  <c r="I645"/>
  <c r="H645"/>
  <c r="G645"/>
  <c r="E645"/>
  <c r="C645"/>
  <c r="I644"/>
  <c r="H644"/>
  <c r="G644"/>
  <c r="E644"/>
  <c r="C644"/>
  <c r="I643"/>
  <c r="H643"/>
  <c r="G643"/>
  <c r="E643"/>
  <c r="C643"/>
  <c r="I642"/>
  <c r="H642"/>
  <c r="G642"/>
  <c r="E642"/>
  <c r="C642"/>
  <c r="I641"/>
  <c r="H641"/>
  <c r="G641"/>
  <c r="E641"/>
  <c r="C641"/>
  <c r="I640"/>
  <c r="H640"/>
  <c r="G640"/>
  <c r="E640"/>
  <c r="C640"/>
  <c r="I639"/>
  <c r="H639"/>
  <c r="G639"/>
  <c r="E639"/>
  <c r="C639"/>
  <c r="I638"/>
  <c r="H638"/>
  <c r="G638"/>
  <c r="E638"/>
  <c r="C638"/>
  <c r="I637"/>
  <c r="H637"/>
  <c r="G637"/>
  <c r="E637"/>
  <c r="C637"/>
  <c r="I636"/>
  <c r="H636"/>
  <c r="G636"/>
  <c r="E636"/>
  <c r="C636"/>
  <c r="I635"/>
  <c r="H635"/>
  <c r="G635"/>
  <c r="E635"/>
  <c r="C635"/>
  <c r="I634"/>
  <c r="H634"/>
  <c r="G634"/>
  <c r="E634"/>
  <c r="C634"/>
  <c r="I633"/>
  <c r="H633"/>
  <c r="G633"/>
  <c r="E633"/>
  <c r="C633"/>
  <c r="I632"/>
  <c r="H632"/>
  <c r="G632"/>
  <c r="E632"/>
  <c r="C632"/>
  <c r="I631"/>
  <c r="H631"/>
  <c r="G631"/>
  <c r="E631"/>
  <c r="C631"/>
  <c r="I630"/>
  <c r="H630"/>
  <c r="G630"/>
  <c r="E630"/>
  <c r="C630"/>
  <c r="I629"/>
  <c r="H629"/>
  <c r="G629"/>
  <c r="E629"/>
  <c r="C629"/>
  <c r="I628"/>
  <c r="H628"/>
  <c r="G628"/>
  <c r="E628"/>
  <c r="C628"/>
  <c r="I627"/>
  <c r="H627"/>
  <c r="G627"/>
  <c r="E627"/>
  <c r="C627"/>
  <c r="I626"/>
  <c r="H626"/>
  <c r="G626"/>
  <c r="E626"/>
  <c r="C626"/>
  <c r="I625"/>
  <c r="H625"/>
  <c r="G625"/>
  <c r="E625"/>
  <c r="C625"/>
  <c r="I624"/>
  <c r="H624"/>
  <c r="G624"/>
  <c r="E624"/>
  <c r="C624"/>
  <c r="I623"/>
  <c r="H623"/>
  <c r="G623"/>
  <c r="E623"/>
  <c r="C623"/>
  <c r="I622"/>
  <c r="H622"/>
  <c r="G622"/>
  <c r="E622"/>
  <c r="C622"/>
  <c r="I621"/>
  <c r="H621"/>
  <c r="G621"/>
  <c r="E621"/>
  <c r="C621"/>
  <c r="I620"/>
  <c r="H620"/>
  <c r="G620"/>
  <c r="E620"/>
  <c r="C620"/>
  <c r="I619"/>
  <c r="H619"/>
  <c r="G619"/>
  <c r="E619"/>
  <c r="C619"/>
  <c r="I618"/>
  <c r="H618"/>
  <c r="G618"/>
  <c r="E618"/>
  <c r="C618"/>
  <c r="I617"/>
  <c r="H617"/>
  <c r="G617"/>
  <c r="E617"/>
  <c r="C617"/>
  <c r="I616"/>
  <c r="H616"/>
  <c r="G616"/>
  <c r="E616"/>
  <c r="C616"/>
  <c r="I615"/>
  <c r="H615"/>
  <c r="G615"/>
  <c r="E615"/>
  <c r="C615"/>
  <c r="I614"/>
  <c r="H614"/>
  <c r="G614"/>
  <c r="E614"/>
  <c r="C614"/>
  <c r="I613"/>
  <c r="H613"/>
  <c r="G613"/>
  <c r="E613"/>
  <c r="C613"/>
  <c r="I612"/>
  <c r="H612"/>
  <c r="G612"/>
  <c r="E612"/>
  <c r="C612"/>
  <c r="I611"/>
  <c r="H611"/>
  <c r="G611"/>
  <c r="E611"/>
  <c r="C611"/>
  <c r="I610"/>
  <c r="H610"/>
  <c r="G610"/>
  <c r="E610"/>
  <c r="C610"/>
  <c r="I609"/>
  <c r="H609"/>
  <c r="G609"/>
  <c r="E609"/>
  <c r="C609"/>
  <c r="I608"/>
  <c r="H608"/>
  <c r="G608"/>
  <c r="E608"/>
  <c r="C608"/>
  <c r="I607"/>
  <c r="H607"/>
  <c r="G607"/>
  <c r="E607"/>
  <c r="C607"/>
  <c r="I606"/>
  <c r="H606"/>
  <c r="G606"/>
  <c r="E606"/>
  <c r="C606"/>
  <c r="I605"/>
  <c r="H605"/>
  <c r="G605"/>
  <c r="E605"/>
  <c r="C605"/>
  <c r="I604"/>
  <c r="H604"/>
  <c r="G604"/>
  <c r="E604"/>
  <c r="C604"/>
  <c r="I603"/>
  <c r="H603"/>
  <c r="G603"/>
  <c r="E603"/>
  <c r="C603"/>
  <c r="I602"/>
  <c r="H602"/>
  <c r="G602"/>
  <c r="E602"/>
  <c r="C602"/>
  <c r="I601"/>
  <c r="H601"/>
  <c r="G601"/>
  <c r="E601"/>
  <c r="C601"/>
  <c r="I600"/>
  <c r="H600"/>
  <c r="G600"/>
  <c r="E600"/>
  <c r="C600"/>
  <c r="I599"/>
  <c r="H599"/>
  <c r="G599"/>
  <c r="E599"/>
  <c r="C599"/>
  <c r="I598"/>
  <c r="H598"/>
  <c r="G598"/>
  <c r="E598"/>
  <c r="C598"/>
  <c r="I597"/>
  <c r="H597"/>
  <c r="G597"/>
  <c r="E597"/>
  <c r="C597"/>
  <c r="I596"/>
  <c r="H596"/>
  <c r="G596"/>
  <c r="E596"/>
  <c r="C596"/>
  <c r="I595"/>
  <c r="H595"/>
  <c r="G595"/>
  <c r="E595"/>
  <c r="C595"/>
  <c r="I594"/>
  <c r="H594"/>
  <c r="G594"/>
  <c r="E594"/>
  <c r="C594"/>
  <c r="I593"/>
  <c r="H593"/>
  <c r="G593"/>
  <c r="E593"/>
  <c r="C593"/>
  <c r="I592"/>
  <c r="H592"/>
  <c r="G592"/>
  <c r="E592"/>
  <c r="C592"/>
  <c r="I591"/>
  <c r="H591"/>
  <c r="G591"/>
  <c r="E591"/>
  <c r="C591"/>
  <c r="I590"/>
  <c r="H590"/>
  <c r="G590"/>
  <c r="E590"/>
  <c r="C590"/>
  <c r="I589"/>
  <c r="H589"/>
  <c r="G589"/>
  <c r="E589"/>
  <c r="C589"/>
  <c r="I588"/>
  <c r="H588"/>
  <c r="G588"/>
  <c r="E588"/>
  <c r="C588"/>
  <c r="I587"/>
  <c r="H587"/>
  <c r="G587"/>
  <c r="E587"/>
  <c r="C587"/>
  <c r="I586"/>
  <c r="H586"/>
  <c r="G586"/>
  <c r="E586"/>
  <c r="C586"/>
  <c r="I585"/>
  <c r="H585"/>
  <c r="G585"/>
  <c r="E585"/>
  <c r="C585"/>
  <c r="I584"/>
  <c r="H584"/>
  <c r="G584"/>
  <c r="E584"/>
  <c r="C584"/>
  <c r="I583"/>
  <c r="H583"/>
  <c r="G583"/>
  <c r="E583"/>
  <c r="C583"/>
  <c r="I582"/>
  <c r="H582"/>
  <c r="G582"/>
  <c r="E582"/>
  <c r="C582"/>
  <c r="I581"/>
  <c r="H581"/>
  <c r="G581"/>
  <c r="E581"/>
  <c r="C581"/>
  <c r="I580"/>
  <c r="H580"/>
  <c r="G580"/>
  <c r="E580"/>
  <c r="C580"/>
  <c r="I579"/>
  <c r="H579"/>
  <c r="G579"/>
  <c r="E579"/>
  <c r="C579"/>
  <c r="I578"/>
  <c r="H578"/>
  <c r="G578"/>
  <c r="E578"/>
  <c r="C578"/>
  <c r="I577"/>
  <c r="H577"/>
  <c r="G577"/>
  <c r="E577"/>
  <c r="C577"/>
  <c r="I576"/>
  <c r="H576"/>
  <c r="G576"/>
  <c r="E576"/>
  <c r="C576"/>
  <c r="I575"/>
  <c r="H575"/>
  <c r="G575"/>
  <c r="E575"/>
  <c r="C575"/>
  <c r="I574"/>
  <c r="H574"/>
  <c r="G574"/>
  <c r="E574"/>
  <c r="C574"/>
  <c r="I573"/>
  <c r="H573"/>
  <c r="G573"/>
  <c r="E573"/>
  <c r="C573"/>
  <c r="I572"/>
  <c r="H572"/>
  <c r="G572"/>
  <c r="E572"/>
  <c r="C572"/>
  <c r="I571"/>
  <c r="H571"/>
  <c r="G571"/>
  <c r="E571"/>
  <c r="C571"/>
  <c r="I570"/>
  <c r="H570"/>
  <c r="G570"/>
  <c r="E570"/>
  <c r="C570"/>
  <c r="I569"/>
  <c r="H569"/>
  <c r="G569"/>
  <c r="E569"/>
  <c r="C569"/>
  <c r="I568"/>
  <c r="H568"/>
  <c r="G568"/>
  <c r="E568"/>
  <c r="C568"/>
  <c r="I567"/>
  <c r="H567"/>
  <c r="G567"/>
  <c r="E567"/>
  <c r="C567"/>
  <c r="I566"/>
  <c r="H566"/>
  <c r="G566"/>
  <c r="E566"/>
  <c r="C566"/>
  <c r="I565"/>
  <c r="H565"/>
  <c r="G565"/>
  <c r="E565"/>
  <c r="C565"/>
  <c r="I564"/>
  <c r="H564"/>
  <c r="G564"/>
  <c r="E564"/>
  <c r="C564"/>
  <c r="I563"/>
  <c r="H563"/>
  <c r="G563"/>
  <c r="E563"/>
  <c r="C563"/>
  <c r="I562"/>
  <c r="H562"/>
  <c r="G562"/>
  <c r="E562"/>
  <c r="C562"/>
  <c r="I561"/>
  <c r="H561"/>
  <c r="G561"/>
  <c r="E561"/>
  <c r="C561"/>
  <c r="I560"/>
  <c r="H560"/>
  <c r="G560"/>
  <c r="E560"/>
  <c r="C560"/>
  <c r="I559"/>
  <c r="H559"/>
  <c r="G559"/>
  <c r="E559"/>
  <c r="C559"/>
  <c r="I558"/>
  <c r="H558"/>
  <c r="G558"/>
  <c r="E558"/>
  <c r="C558"/>
  <c r="I557"/>
  <c r="H557"/>
  <c r="G557"/>
  <c r="E557"/>
  <c r="C557"/>
  <c r="I556"/>
  <c r="H556"/>
  <c r="G556"/>
  <c r="E556"/>
  <c r="C556"/>
  <c r="I555"/>
  <c r="H555"/>
  <c r="G555"/>
  <c r="E555"/>
  <c r="C555"/>
  <c r="I554"/>
  <c r="H554"/>
  <c r="G554"/>
  <c r="E554"/>
  <c r="C554"/>
  <c r="I553"/>
  <c r="H553"/>
  <c r="G553"/>
  <c r="E553"/>
  <c r="C553"/>
  <c r="I552"/>
  <c r="H552"/>
  <c r="G552"/>
  <c r="E552"/>
  <c r="C552"/>
  <c r="I551"/>
  <c r="H551"/>
  <c r="G551"/>
  <c r="E551"/>
  <c r="C551"/>
  <c r="I550"/>
  <c r="H550"/>
  <c r="G550"/>
  <c r="E550"/>
  <c r="C550"/>
  <c r="I549"/>
  <c r="H549"/>
  <c r="G549"/>
  <c r="E549"/>
  <c r="C549"/>
  <c r="I548"/>
  <c r="H548"/>
  <c r="G548"/>
  <c r="E548"/>
  <c r="C548"/>
  <c r="I547"/>
  <c r="H547"/>
  <c r="G547"/>
  <c r="E547"/>
  <c r="C547"/>
  <c r="I546"/>
  <c r="H546"/>
  <c r="G546"/>
  <c r="E546"/>
  <c r="C546"/>
  <c r="I545"/>
  <c r="H545"/>
  <c r="G545"/>
  <c r="E545"/>
  <c r="C545"/>
  <c r="I544"/>
  <c r="H544"/>
  <c r="G544"/>
  <c r="E544"/>
  <c r="C544"/>
  <c r="I543"/>
  <c r="H543"/>
  <c r="G543"/>
  <c r="E543"/>
  <c r="C543"/>
  <c r="I542"/>
  <c r="H542"/>
  <c r="G542"/>
  <c r="E542"/>
  <c r="C542"/>
  <c r="I541"/>
  <c r="H541"/>
  <c r="G541"/>
  <c r="E541"/>
  <c r="C541"/>
  <c r="I540"/>
  <c r="H540"/>
  <c r="G540"/>
  <c r="E540"/>
  <c r="C540"/>
  <c r="I539"/>
  <c r="H539"/>
  <c r="G539"/>
  <c r="E539"/>
  <c r="C539"/>
  <c r="I538"/>
  <c r="H538"/>
  <c r="G538"/>
  <c r="E538"/>
  <c r="C538"/>
  <c r="I537"/>
  <c r="H537"/>
  <c r="G537"/>
  <c r="E537"/>
  <c r="C537"/>
  <c r="I536"/>
  <c r="H536"/>
  <c r="G536"/>
  <c r="E536"/>
  <c r="C536"/>
  <c r="I535"/>
  <c r="H535"/>
  <c r="G535"/>
  <c r="E535"/>
  <c r="C535"/>
  <c r="I534"/>
  <c r="H534"/>
  <c r="G534"/>
  <c r="E534"/>
  <c r="C534"/>
  <c r="I533"/>
  <c r="H533"/>
  <c r="G533"/>
  <c r="E533"/>
  <c r="C533"/>
  <c r="I532"/>
  <c r="H532"/>
  <c r="G532"/>
  <c r="E532"/>
  <c r="C532"/>
  <c r="I531"/>
  <c r="H531"/>
  <c r="G531"/>
  <c r="E531"/>
  <c r="C531"/>
  <c r="I530"/>
  <c r="H530"/>
  <c r="G530"/>
  <c r="E530"/>
  <c r="C530"/>
  <c r="I529"/>
  <c r="H529"/>
  <c r="G529"/>
  <c r="E529"/>
  <c r="C529"/>
  <c r="I528"/>
  <c r="H528"/>
  <c r="G528"/>
  <c r="E528"/>
  <c r="C528"/>
  <c r="I527"/>
  <c r="H527"/>
  <c r="G527"/>
  <c r="E527"/>
  <c r="C527"/>
  <c r="I526"/>
  <c r="H526"/>
  <c r="G526"/>
  <c r="E526"/>
  <c r="C526"/>
  <c r="I525"/>
  <c r="H525"/>
  <c r="G525"/>
  <c r="E525"/>
  <c r="C525"/>
  <c r="I524"/>
  <c r="H524"/>
  <c r="G524"/>
  <c r="E524"/>
  <c r="C524"/>
  <c r="I523"/>
  <c r="H523"/>
  <c r="G523"/>
  <c r="E523"/>
  <c r="C523"/>
  <c r="I522"/>
  <c r="H522"/>
  <c r="G522"/>
  <c r="E522"/>
  <c r="C522"/>
  <c r="I521"/>
  <c r="H521"/>
  <c r="G521"/>
  <c r="E521"/>
  <c r="C521"/>
  <c r="I520"/>
  <c r="H520"/>
  <c r="G520"/>
  <c r="E520"/>
  <c r="C520"/>
  <c r="I519"/>
  <c r="H519"/>
  <c r="G519"/>
  <c r="E519"/>
  <c r="C519"/>
  <c r="I518"/>
  <c r="H518"/>
  <c r="G518"/>
  <c r="E518"/>
  <c r="C518"/>
  <c r="I517"/>
  <c r="H517"/>
  <c r="G517"/>
  <c r="E517"/>
  <c r="C517"/>
  <c r="I516"/>
  <c r="H516"/>
  <c r="G516"/>
  <c r="E516"/>
  <c r="C516"/>
  <c r="I515"/>
  <c r="H515"/>
  <c r="G515"/>
  <c r="E515"/>
  <c r="C515"/>
  <c r="I514"/>
  <c r="H514"/>
  <c r="G514"/>
  <c r="E514"/>
  <c r="C514"/>
  <c r="I513"/>
  <c r="H513"/>
  <c r="G513"/>
  <c r="E513"/>
  <c r="C513"/>
  <c r="I512"/>
  <c r="H512"/>
  <c r="G512"/>
  <c r="E512"/>
  <c r="C512"/>
  <c r="I511"/>
  <c r="H511"/>
  <c r="G511"/>
  <c r="E511"/>
  <c r="C511"/>
  <c r="I510"/>
  <c r="H510"/>
  <c r="G510"/>
  <c r="E510"/>
  <c r="C510"/>
  <c r="I509"/>
  <c r="H509"/>
  <c r="G509"/>
  <c r="E509"/>
  <c r="C509"/>
  <c r="I508"/>
  <c r="H508"/>
  <c r="G508"/>
  <c r="E508"/>
  <c r="C508"/>
  <c r="I507"/>
  <c r="H507"/>
  <c r="G507"/>
  <c r="E507"/>
  <c r="C507"/>
  <c r="I506"/>
  <c r="H506"/>
  <c r="G506"/>
  <c r="E506"/>
  <c r="C506"/>
  <c r="I505"/>
  <c r="H505"/>
  <c r="G505"/>
  <c r="E505"/>
  <c r="C505"/>
  <c r="I504"/>
  <c r="H504"/>
  <c r="G504"/>
  <c r="E504"/>
  <c r="C504"/>
  <c r="I503"/>
  <c r="H503"/>
  <c r="G503"/>
  <c r="E503"/>
  <c r="C503"/>
  <c r="I502"/>
  <c r="H502"/>
  <c r="G502"/>
  <c r="E502"/>
  <c r="C502"/>
  <c r="I501"/>
  <c r="H501"/>
  <c r="G501"/>
  <c r="E501"/>
  <c r="C501"/>
  <c r="I500"/>
  <c r="H500"/>
  <c r="G500"/>
  <c r="E500"/>
  <c r="C500"/>
  <c r="I499"/>
  <c r="H499"/>
  <c r="G499"/>
  <c r="E499"/>
  <c r="C499"/>
  <c r="I498"/>
  <c r="H498"/>
  <c r="G498"/>
  <c r="E498"/>
  <c r="C498"/>
  <c r="I497"/>
  <c r="H497"/>
  <c r="G497"/>
  <c r="E497"/>
  <c r="C497"/>
  <c r="I496"/>
  <c r="H496"/>
  <c r="G496"/>
  <c r="E496"/>
  <c r="C496"/>
  <c r="I495"/>
  <c r="H495"/>
  <c r="G495"/>
  <c r="E495"/>
  <c r="C495"/>
  <c r="I494"/>
  <c r="H494"/>
  <c r="G494"/>
  <c r="E494"/>
  <c r="C494"/>
  <c r="I493"/>
  <c r="H493"/>
  <c r="G493"/>
  <c r="E493"/>
  <c r="C493"/>
  <c r="I492"/>
  <c r="H492"/>
  <c r="G492"/>
  <c r="E492"/>
  <c r="C492"/>
  <c r="I491"/>
  <c r="H491"/>
  <c r="G491"/>
  <c r="E491"/>
  <c r="C491"/>
  <c r="I490"/>
  <c r="H490"/>
  <c r="G490"/>
  <c r="E490"/>
  <c r="C490"/>
  <c r="I489"/>
  <c r="H489"/>
  <c r="G489"/>
  <c r="E489"/>
  <c r="C489"/>
  <c r="I488"/>
  <c r="H488"/>
  <c r="G488"/>
  <c r="E488"/>
  <c r="C488"/>
  <c r="I487"/>
  <c r="H487"/>
  <c r="G487"/>
  <c r="E487"/>
  <c r="C487"/>
  <c r="I486"/>
  <c r="H486"/>
  <c r="G486"/>
  <c r="E486"/>
  <c r="C486"/>
  <c r="I485"/>
  <c r="H485"/>
  <c r="G485"/>
  <c r="E485"/>
  <c r="C485"/>
  <c r="I484"/>
  <c r="H484"/>
  <c r="G484"/>
  <c r="E484"/>
  <c r="C484"/>
  <c r="I483"/>
  <c r="H483"/>
  <c r="G483"/>
  <c r="E483"/>
  <c r="C483"/>
  <c r="I482"/>
  <c r="H482"/>
  <c r="G482"/>
  <c r="E482"/>
  <c r="C482"/>
  <c r="I481"/>
  <c r="H481"/>
  <c r="G481"/>
  <c r="E481"/>
  <c r="C481"/>
  <c r="I480"/>
  <c r="H480"/>
  <c r="G480"/>
  <c r="E480"/>
  <c r="C480"/>
  <c r="I479"/>
  <c r="H479"/>
  <c r="G479"/>
  <c r="E479"/>
  <c r="C479"/>
  <c r="I478"/>
  <c r="H478"/>
  <c r="G478"/>
  <c r="E478"/>
  <c r="C478"/>
  <c r="I477"/>
  <c r="H477"/>
  <c r="G477"/>
  <c r="E477"/>
  <c r="C477"/>
  <c r="I476"/>
  <c r="H476"/>
  <c r="G476"/>
  <c r="E476"/>
  <c r="C476"/>
  <c r="I475"/>
  <c r="H475"/>
  <c r="G475"/>
  <c r="E475"/>
  <c r="C475"/>
  <c r="I474"/>
  <c r="H474"/>
  <c r="G474"/>
  <c r="E474"/>
  <c r="C474"/>
  <c r="I473"/>
  <c r="H473"/>
  <c r="G473"/>
  <c r="E473"/>
  <c r="C473"/>
  <c r="I472"/>
  <c r="H472"/>
  <c r="G472"/>
  <c r="E472"/>
  <c r="C472"/>
  <c r="I471"/>
  <c r="H471"/>
  <c r="G471"/>
  <c r="E471"/>
  <c r="C471"/>
  <c r="I470"/>
  <c r="H470"/>
  <c r="G470"/>
  <c r="E470"/>
  <c r="C470"/>
  <c r="I469"/>
  <c r="H469"/>
  <c r="G469"/>
  <c r="E469"/>
  <c r="C469"/>
  <c r="I468"/>
  <c r="H468"/>
  <c r="G468"/>
  <c r="E468"/>
  <c r="C468"/>
  <c r="I467"/>
  <c r="H467"/>
  <c r="G467"/>
  <c r="E467"/>
  <c r="C467"/>
  <c r="I466"/>
  <c r="H466"/>
  <c r="G466"/>
  <c r="E466"/>
  <c r="C466"/>
  <c r="I465"/>
  <c r="H465"/>
  <c r="G465"/>
  <c r="E465"/>
  <c r="C465"/>
  <c r="I464"/>
  <c r="H464"/>
  <c r="G464"/>
  <c r="E464"/>
  <c r="C464"/>
  <c r="I463"/>
  <c r="H463"/>
  <c r="G463"/>
  <c r="E463"/>
  <c r="C463"/>
  <c r="I462"/>
  <c r="H462"/>
  <c r="G462"/>
  <c r="E462"/>
  <c r="C462"/>
  <c r="I461"/>
  <c r="H461"/>
  <c r="G461"/>
  <c r="E461"/>
  <c r="C461"/>
  <c r="I460"/>
  <c r="H460"/>
  <c r="G460"/>
  <c r="E460"/>
  <c r="C460"/>
  <c r="I459"/>
  <c r="H459"/>
  <c r="G459"/>
  <c r="E459"/>
  <c r="C459"/>
  <c r="I458"/>
  <c r="H458"/>
  <c r="G458"/>
  <c r="E458"/>
  <c r="C458"/>
  <c r="I457"/>
  <c r="H457"/>
  <c r="G457"/>
  <c r="E457"/>
  <c r="C457"/>
  <c r="I456"/>
  <c r="H456"/>
  <c r="G456"/>
  <c r="E456"/>
  <c r="C456"/>
  <c r="I455"/>
  <c r="H455"/>
  <c r="G455"/>
  <c r="E455"/>
  <c r="C455"/>
  <c r="I454"/>
  <c r="H454"/>
  <c r="G454"/>
  <c r="E454"/>
  <c r="C454"/>
  <c r="I453"/>
  <c r="H453"/>
  <c r="G453"/>
  <c r="E453"/>
  <c r="C453"/>
  <c r="I452"/>
  <c r="H452"/>
  <c r="G452"/>
  <c r="E452"/>
  <c r="C452"/>
  <c r="I451"/>
  <c r="H451"/>
  <c r="G451"/>
  <c r="E451"/>
  <c r="C451"/>
  <c r="I450"/>
  <c r="H450"/>
  <c r="G450"/>
  <c r="E450"/>
  <c r="C450"/>
  <c r="I449"/>
  <c r="H449"/>
  <c r="G449"/>
  <c r="E449"/>
  <c r="C449"/>
  <c r="I448"/>
  <c r="H448"/>
  <c r="G448"/>
  <c r="E448"/>
  <c r="C448"/>
  <c r="I447"/>
  <c r="H447"/>
  <c r="G447"/>
  <c r="E447"/>
  <c r="C447"/>
  <c r="I446"/>
  <c r="H446"/>
  <c r="G446"/>
  <c r="E446"/>
  <c r="C446"/>
  <c r="I445"/>
  <c r="H445"/>
  <c r="G445"/>
  <c r="E445"/>
  <c r="C445"/>
  <c r="I444"/>
  <c r="H444"/>
  <c r="G444"/>
  <c r="E444"/>
  <c r="C444"/>
  <c r="I443"/>
  <c r="H443"/>
  <c r="G443"/>
  <c r="E443"/>
  <c r="C443"/>
  <c r="I442"/>
  <c r="H442"/>
  <c r="G442"/>
  <c r="E442"/>
  <c r="C442"/>
  <c r="I441"/>
  <c r="H441"/>
  <c r="G441"/>
  <c r="E441"/>
  <c r="C441"/>
  <c r="I440"/>
  <c r="H440"/>
  <c r="G440"/>
  <c r="E440"/>
  <c r="C440"/>
  <c r="I439"/>
  <c r="H439"/>
  <c r="G439"/>
  <c r="E439"/>
  <c r="C439"/>
  <c r="I438"/>
  <c r="H438"/>
  <c r="G438"/>
  <c r="E438"/>
  <c r="C438"/>
  <c r="I437"/>
  <c r="H437"/>
  <c r="G437"/>
  <c r="E437"/>
  <c r="C437"/>
  <c r="I436"/>
  <c r="H436"/>
  <c r="G436"/>
  <c r="E436"/>
  <c r="C436"/>
  <c r="I435"/>
  <c r="H435"/>
  <c r="G435"/>
  <c r="E435"/>
  <c r="C435"/>
  <c r="I434"/>
  <c r="H434"/>
  <c r="G434"/>
  <c r="E434"/>
  <c r="C434"/>
  <c r="I433"/>
  <c r="H433"/>
  <c r="G433"/>
  <c r="E433"/>
  <c r="C433"/>
  <c r="I432"/>
  <c r="H432"/>
  <c r="G432"/>
  <c r="E432"/>
  <c r="C432"/>
  <c r="I431"/>
  <c r="H431"/>
  <c r="G431"/>
  <c r="E431"/>
  <c r="C431"/>
  <c r="I430"/>
  <c r="H430"/>
  <c r="G430"/>
  <c r="E430"/>
  <c r="C430"/>
  <c r="I429"/>
  <c r="H429"/>
  <c r="G429"/>
  <c r="E429"/>
  <c r="C429"/>
  <c r="I428"/>
  <c r="H428"/>
  <c r="G428"/>
  <c r="E428"/>
  <c r="C428"/>
  <c r="I427"/>
  <c r="H427"/>
  <c r="G427"/>
  <c r="E427"/>
  <c r="C427"/>
  <c r="I426"/>
  <c r="H426"/>
  <c r="G426"/>
  <c r="E426"/>
  <c r="C426"/>
  <c r="I425"/>
  <c r="H425"/>
  <c r="G425"/>
  <c r="E425"/>
  <c r="C425"/>
  <c r="I424"/>
  <c r="H424"/>
  <c r="G424"/>
  <c r="E424"/>
  <c r="C424"/>
  <c r="I423"/>
  <c r="H423"/>
  <c r="G423"/>
  <c r="E423"/>
  <c r="C423"/>
  <c r="I422"/>
  <c r="H422"/>
  <c r="G422"/>
  <c r="E422"/>
  <c r="C422"/>
  <c r="I421"/>
  <c r="H421"/>
  <c r="G421"/>
  <c r="E421"/>
  <c r="C421"/>
  <c r="I420"/>
  <c r="H420"/>
  <c r="G420"/>
  <c r="E420"/>
  <c r="C420"/>
  <c r="I419"/>
  <c r="H419"/>
  <c r="G419"/>
  <c r="E419"/>
  <c r="C419"/>
  <c r="I418"/>
  <c r="H418"/>
  <c r="G418"/>
  <c r="E418"/>
  <c r="C418"/>
  <c r="I417"/>
  <c r="H417"/>
  <c r="G417"/>
  <c r="E417"/>
  <c r="C417"/>
  <c r="I416"/>
  <c r="H416"/>
  <c r="G416"/>
  <c r="E416"/>
  <c r="C416"/>
  <c r="I415"/>
  <c r="H415"/>
  <c r="G415"/>
  <c r="E415"/>
  <c r="C415"/>
  <c r="I414"/>
  <c r="H414"/>
  <c r="G414"/>
  <c r="E414"/>
  <c r="C414"/>
  <c r="I413"/>
  <c r="H413"/>
  <c r="G413"/>
  <c r="E413"/>
  <c r="C413"/>
  <c r="I412"/>
  <c r="H412"/>
  <c r="G412"/>
  <c r="E412"/>
  <c r="C412"/>
  <c r="I411"/>
  <c r="H411"/>
  <c r="G411"/>
  <c r="E411"/>
  <c r="C411"/>
  <c r="I410"/>
  <c r="H410"/>
  <c r="G410"/>
  <c r="E410"/>
  <c r="C410"/>
  <c r="I409"/>
  <c r="H409"/>
  <c r="G409"/>
  <c r="E409"/>
  <c r="C409"/>
  <c r="I408"/>
  <c r="H408"/>
  <c r="G408"/>
  <c r="E408"/>
  <c r="C408"/>
  <c r="I407"/>
  <c r="H407"/>
  <c r="G407"/>
  <c r="E407"/>
  <c r="C407"/>
  <c r="I406"/>
  <c r="H406"/>
  <c r="G406"/>
  <c r="E406"/>
  <c r="C406"/>
  <c r="I405"/>
  <c r="H405"/>
  <c r="G405"/>
  <c r="E405"/>
  <c r="C405"/>
  <c r="I404"/>
  <c r="H404"/>
  <c r="G404"/>
  <c r="E404"/>
  <c r="C404"/>
  <c r="I403"/>
  <c r="H403"/>
  <c r="G403"/>
  <c r="E403"/>
  <c r="C403"/>
  <c r="I402"/>
  <c r="H402"/>
  <c r="G402"/>
  <c r="E402"/>
  <c r="C402"/>
  <c r="I401"/>
  <c r="H401"/>
  <c r="G401"/>
  <c r="E401"/>
  <c r="C401"/>
  <c r="I400"/>
  <c r="H400"/>
  <c r="G400"/>
  <c r="E400"/>
  <c r="C400"/>
  <c r="I399"/>
  <c r="H399"/>
  <c r="G399"/>
  <c r="E399"/>
  <c r="C399"/>
  <c r="I398"/>
  <c r="H398"/>
  <c r="G398"/>
  <c r="E398"/>
  <c r="C398"/>
  <c r="I397"/>
  <c r="H397"/>
  <c r="G397"/>
  <c r="E397"/>
  <c r="C397"/>
  <c r="I396"/>
  <c r="H396"/>
  <c r="G396"/>
  <c r="E396"/>
  <c r="C396"/>
  <c r="I395"/>
  <c r="H395"/>
  <c r="G395"/>
  <c r="E395"/>
  <c r="C395"/>
  <c r="I394"/>
  <c r="H394"/>
  <c r="G394"/>
  <c r="E394"/>
  <c r="C394"/>
  <c r="I393"/>
  <c r="H393"/>
  <c r="G393"/>
  <c r="E393"/>
  <c r="C393"/>
  <c r="I392"/>
  <c r="H392"/>
  <c r="G392"/>
  <c r="E392"/>
  <c r="C392"/>
  <c r="I391"/>
  <c r="H391"/>
  <c r="G391"/>
  <c r="E391"/>
  <c r="C391"/>
  <c r="I390"/>
  <c r="H390"/>
  <c r="G390"/>
  <c r="E390"/>
  <c r="C390"/>
  <c r="I389"/>
  <c r="H389"/>
  <c r="G389"/>
  <c r="E389"/>
  <c r="C389"/>
  <c r="I388"/>
  <c r="H388"/>
  <c r="G388"/>
  <c r="E388"/>
  <c r="C388"/>
  <c r="I387"/>
  <c r="H387"/>
  <c r="G387"/>
  <c r="E387"/>
  <c r="C387"/>
  <c r="I386"/>
  <c r="H386"/>
  <c r="G386"/>
  <c r="E386"/>
  <c r="C386"/>
  <c r="I385"/>
  <c r="H385"/>
  <c r="G385"/>
  <c r="E385"/>
  <c r="C385"/>
  <c r="I384"/>
  <c r="H384"/>
  <c r="G384"/>
  <c r="E384"/>
  <c r="C384"/>
  <c r="I383"/>
  <c r="H383"/>
  <c r="G383"/>
  <c r="E383"/>
  <c r="C383"/>
  <c r="I382"/>
  <c r="H382"/>
  <c r="G382"/>
  <c r="E382"/>
  <c r="C382"/>
  <c r="I381"/>
  <c r="H381"/>
  <c r="G381"/>
  <c r="E381"/>
  <c r="C381"/>
  <c r="I380"/>
  <c r="H380"/>
  <c r="G380"/>
  <c r="E380"/>
  <c r="C380"/>
  <c r="I379"/>
  <c r="H379"/>
  <c r="G379"/>
  <c r="E379"/>
  <c r="C379"/>
  <c r="I378"/>
  <c r="H378"/>
  <c r="G378"/>
  <c r="E378"/>
  <c r="C378"/>
  <c r="I377"/>
  <c r="H377"/>
  <c r="G377"/>
  <c r="E377"/>
  <c r="C377"/>
  <c r="I376"/>
  <c r="H376"/>
  <c r="G376"/>
  <c r="E376"/>
  <c r="C376"/>
  <c r="I375"/>
  <c r="H375"/>
  <c r="G375"/>
  <c r="E375"/>
  <c r="C375"/>
  <c r="I374"/>
  <c r="H374"/>
  <c r="G374"/>
  <c r="E374"/>
  <c r="C374"/>
  <c r="I373"/>
  <c r="H373"/>
  <c r="G373"/>
  <c r="E373"/>
  <c r="C373"/>
  <c r="I372"/>
  <c r="H372"/>
  <c r="G372"/>
  <c r="E372"/>
  <c r="C372"/>
  <c r="I371"/>
  <c r="H371"/>
  <c r="G371"/>
  <c r="E371"/>
  <c r="C371"/>
  <c r="I370"/>
  <c r="H370"/>
  <c r="G370"/>
  <c r="E370"/>
  <c r="C370"/>
  <c r="I369"/>
  <c r="H369"/>
  <c r="G369"/>
  <c r="E369"/>
  <c r="C369"/>
  <c r="I368"/>
  <c r="H368"/>
  <c r="G368"/>
  <c r="E368"/>
  <c r="C368"/>
  <c r="I367"/>
  <c r="H367"/>
  <c r="G367"/>
  <c r="E367"/>
  <c r="C367"/>
  <c r="I366"/>
  <c r="H366"/>
  <c r="G366"/>
  <c r="E366"/>
  <c r="C366"/>
  <c r="I365"/>
  <c r="H365"/>
  <c r="G365"/>
  <c r="E365"/>
  <c r="C365"/>
  <c r="I364"/>
  <c r="H364"/>
  <c r="G364"/>
  <c r="E364"/>
  <c r="C364"/>
  <c r="I363"/>
  <c r="H363"/>
  <c r="G363"/>
  <c r="E363"/>
  <c r="C363"/>
  <c r="I362"/>
  <c r="H362"/>
  <c r="G362"/>
  <c r="E362"/>
  <c r="C362"/>
  <c r="I361"/>
  <c r="H361"/>
  <c r="G361"/>
  <c r="E361"/>
  <c r="C361"/>
  <c r="I360"/>
  <c r="H360"/>
  <c r="G360"/>
  <c r="E360"/>
  <c r="C360"/>
  <c r="I359"/>
  <c r="H359"/>
  <c r="G359"/>
  <c r="E359"/>
  <c r="C359"/>
  <c r="I358"/>
  <c r="H358"/>
  <c r="G358"/>
  <c r="E358"/>
  <c r="C358"/>
  <c r="I357"/>
  <c r="H357"/>
  <c r="G357"/>
  <c r="E357"/>
  <c r="C357"/>
  <c r="I356"/>
  <c r="H356"/>
  <c r="G356"/>
  <c r="E356"/>
  <c r="C356"/>
  <c r="I355"/>
  <c r="H355"/>
  <c r="G355"/>
  <c r="E355"/>
  <c r="C355"/>
  <c r="I354"/>
  <c r="H354"/>
  <c r="G354"/>
  <c r="E354"/>
  <c r="C354"/>
  <c r="I353"/>
  <c r="H353"/>
  <c r="G353"/>
  <c r="E353"/>
  <c r="C353"/>
  <c r="I352"/>
  <c r="H352"/>
  <c r="G352"/>
  <c r="E352"/>
  <c r="C352"/>
  <c r="I351"/>
  <c r="H351"/>
  <c r="G351"/>
  <c r="E351"/>
  <c r="C351"/>
  <c r="I350"/>
  <c r="H350"/>
  <c r="G350"/>
  <c r="E350"/>
  <c r="C350"/>
  <c r="I349"/>
  <c r="H349"/>
  <c r="G349"/>
  <c r="E349"/>
  <c r="C349"/>
  <c r="I348"/>
  <c r="H348"/>
  <c r="G348"/>
  <c r="E348"/>
  <c r="C348"/>
  <c r="I347"/>
  <c r="H347"/>
  <c r="G347"/>
  <c r="E347"/>
  <c r="C347"/>
  <c r="I346"/>
  <c r="H346"/>
  <c r="G346"/>
  <c r="E346"/>
  <c r="C346"/>
  <c r="I345"/>
  <c r="H345"/>
  <c r="G345"/>
  <c r="E345"/>
  <c r="C345"/>
  <c r="I344"/>
  <c r="H344"/>
  <c r="G344"/>
  <c r="E344"/>
  <c r="C344"/>
  <c r="I343"/>
  <c r="H343"/>
  <c r="G343"/>
  <c r="E343"/>
  <c r="C343"/>
  <c r="I342"/>
  <c r="H342"/>
  <c r="G342"/>
  <c r="E342"/>
  <c r="C342"/>
  <c r="I341"/>
  <c r="H341"/>
  <c r="G341"/>
  <c r="E341"/>
  <c r="C341"/>
  <c r="I340"/>
  <c r="H340"/>
  <c r="G340"/>
  <c r="E340"/>
  <c r="C340"/>
  <c r="I339"/>
  <c r="H339"/>
  <c r="G339"/>
  <c r="E339"/>
  <c r="C339"/>
  <c r="I338"/>
  <c r="H338"/>
  <c r="G338"/>
  <c r="E338"/>
  <c r="C338"/>
  <c r="I337"/>
  <c r="H337"/>
  <c r="G337"/>
  <c r="E337"/>
  <c r="C337"/>
  <c r="I336"/>
  <c r="H336"/>
  <c r="G336"/>
  <c r="E336"/>
  <c r="C336"/>
  <c r="I335"/>
  <c r="H335"/>
  <c r="G335"/>
  <c r="E335"/>
  <c r="C335"/>
  <c r="I334"/>
  <c r="H334"/>
  <c r="G334"/>
  <c r="E334"/>
  <c r="C334"/>
  <c r="I333"/>
  <c r="H333"/>
  <c r="G333"/>
  <c r="E333"/>
  <c r="C333"/>
  <c r="I332"/>
  <c r="H332"/>
  <c r="G332"/>
  <c r="E332"/>
  <c r="C332"/>
  <c r="I331"/>
  <c r="H331"/>
  <c r="G331"/>
  <c r="E331"/>
  <c r="C331"/>
  <c r="I330"/>
  <c r="H330"/>
  <c r="G330"/>
  <c r="E330"/>
  <c r="C330"/>
  <c r="I329"/>
  <c r="H329"/>
  <c r="G329"/>
  <c r="E329"/>
  <c r="C329"/>
  <c r="I328"/>
  <c r="H328"/>
  <c r="G328"/>
  <c r="E328"/>
  <c r="C328"/>
  <c r="I327"/>
  <c r="H327"/>
  <c r="G327"/>
  <c r="E327"/>
  <c r="C327"/>
  <c r="I326"/>
  <c r="H326"/>
  <c r="G326"/>
  <c r="E326"/>
  <c r="C326"/>
  <c r="I325"/>
  <c r="H325"/>
  <c r="G325"/>
  <c r="E325"/>
  <c r="C325"/>
  <c r="I324"/>
  <c r="H324"/>
  <c r="G324"/>
  <c r="E324"/>
  <c r="C324"/>
  <c r="I323"/>
  <c r="H323"/>
  <c r="G323"/>
  <c r="E323"/>
  <c r="C323"/>
  <c r="I322"/>
  <c r="H322"/>
  <c r="G322"/>
  <c r="E322"/>
  <c r="C322"/>
  <c r="I321"/>
  <c r="H321"/>
  <c r="G321"/>
  <c r="E321"/>
  <c r="C321"/>
  <c r="I320"/>
  <c r="H320"/>
  <c r="G320"/>
  <c r="E320"/>
  <c r="C320"/>
  <c r="I319"/>
  <c r="H319"/>
  <c r="G319"/>
  <c r="E319"/>
  <c r="C319"/>
  <c r="I318"/>
  <c r="H318"/>
  <c r="G318"/>
  <c r="E318"/>
  <c r="C318"/>
  <c r="I317"/>
  <c r="H317"/>
  <c r="G317"/>
  <c r="E317"/>
  <c r="C317"/>
  <c r="I316"/>
  <c r="H316"/>
  <c r="G316"/>
  <c r="E316"/>
  <c r="C316"/>
  <c r="I315"/>
  <c r="H315"/>
  <c r="G315"/>
  <c r="E315"/>
  <c r="C315"/>
  <c r="I314"/>
  <c r="H314"/>
  <c r="G314"/>
  <c r="E314"/>
  <c r="C314"/>
  <c r="I313"/>
  <c r="H313"/>
  <c r="G313"/>
  <c r="E313"/>
  <c r="C313"/>
  <c r="I312"/>
  <c r="H312"/>
  <c r="G312"/>
  <c r="E312"/>
  <c r="C312"/>
  <c r="I311"/>
  <c r="H311"/>
  <c r="G311"/>
  <c r="E311"/>
  <c r="C311"/>
  <c r="I310"/>
  <c r="H310"/>
  <c r="G310"/>
  <c r="E310"/>
  <c r="C310"/>
  <c r="I309"/>
  <c r="H309"/>
  <c r="G309"/>
  <c r="E309"/>
  <c r="C309"/>
  <c r="I308"/>
  <c r="H308"/>
  <c r="G308"/>
  <c r="E308"/>
  <c r="C308"/>
  <c r="I307"/>
  <c r="H307"/>
  <c r="G307"/>
  <c r="E307"/>
  <c r="C307"/>
  <c r="I306"/>
  <c r="H306"/>
  <c r="G306"/>
  <c r="E306"/>
  <c r="C306"/>
  <c r="I305"/>
  <c r="H305"/>
  <c r="G305"/>
  <c r="E305"/>
  <c r="C305"/>
  <c r="I304"/>
  <c r="H304"/>
  <c r="G304"/>
  <c r="E304"/>
  <c r="C304"/>
  <c r="I303"/>
  <c r="H303"/>
  <c r="G303"/>
  <c r="E303"/>
  <c r="C303"/>
  <c r="I302"/>
  <c r="H302"/>
  <c r="G302"/>
  <c r="E302"/>
  <c r="C302"/>
  <c r="I301"/>
  <c r="H301"/>
  <c r="G301"/>
  <c r="E301"/>
  <c r="C301"/>
  <c r="I300"/>
  <c r="H300"/>
  <c r="G300"/>
  <c r="E300"/>
  <c r="C300"/>
  <c r="I299"/>
  <c r="H299"/>
  <c r="G299"/>
  <c r="E299"/>
  <c r="C299"/>
  <c r="I298"/>
  <c r="H298"/>
  <c r="G298"/>
  <c r="E298"/>
  <c r="C298"/>
  <c r="I297"/>
  <c r="H297"/>
  <c r="G297"/>
  <c r="E297"/>
  <c r="C297"/>
  <c r="I296"/>
  <c r="H296"/>
  <c r="G296"/>
  <c r="E296"/>
  <c r="C296"/>
  <c r="I295"/>
  <c r="H295"/>
  <c r="G295"/>
  <c r="E295"/>
  <c r="C295"/>
  <c r="I294"/>
  <c r="H294"/>
  <c r="G294"/>
  <c r="E294"/>
  <c r="C294"/>
  <c r="I293"/>
  <c r="H293"/>
  <c r="G293"/>
  <c r="E293"/>
  <c r="C293"/>
  <c r="I292"/>
  <c r="H292"/>
  <c r="G292"/>
  <c r="E292"/>
  <c r="C292"/>
  <c r="I291"/>
  <c r="H291"/>
  <c r="G291"/>
  <c r="E291"/>
  <c r="C291"/>
  <c r="I290"/>
  <c r="H290"/>
  <c r="G290"/>
  <c r="E290"/>
  <c r="C290"/>
  <c r="I289"/>
  <c r="H289"/>
  <c r="G289"/>
  <c r="E289"/>
  <c r="C289"/>
  <c r="I288"/>
  <c r="H288"/>
  <c r="G288"/>
  <c r="E288"/>
  <c r="C288"/>
  <c r="I287"/>
  <c r="H287"/>
  <c r="G287"/>
  <c r="E287"/>
  <c r="C287"/>
  <c r="I286"/>
  <c r="H286"/>
  <c r="G286"/>
  <c r="E286"/>
  <c r="C286"/>
  <c r="I285"/>
  <c r="H285"/>
  <c r="G285"/>
  <c r="E285"/>
  <c r="C285"/>
  <c r="I284"/>
  <c r="H284"/>
  <c r="G284"/>
  <c r="E284"/>
  <c r="C284"/>
  <c r="I283"/>
  <c r="H283"/>
  <c r="G283"/>
  <c r="E283"/>
  <c r="C283"/>
  <c r="I282"/>
  <c r="H282"/>
  <c r="G282"/>
  <c r="E282"/>
  <c r="C282"/>
  <c r="I281"/>
  <c r="H281"/>
  <c r="G281"/>
  <c r="E281"/>
  <c r="C281"/>
  <c r="I280"/>
  <c r="H280"/>
  <c r="G280"/>
  <c r="E280"/>
  <c r="C280"/>
  <c r="I279"/>
  <c r="H279"/>
  <c r="G279"/>
  <c r="E279"/>
  <c r="C279"/>
  <c r="I278"/>
  <c r="H278"/>
  <c r="G278"/>
  <c r="E278"/>
  <c r="C278"/>
  <c r="I277"/>
  <c r="H277"/>
  <c r="G277"/>
  <c r="E277"/>
  <c r="C277"/>
  <c r="I276"/>
  <c r="H276"/>
  <c r="G276"/>
  <c r="E276"/>
  <c r="C276"/>
  <c r="I275"/>
  <c r="H275"/>
  <c r="G275"/>
  <c r="E275"/>
  <c r="C275"/>
  <c r="I274"/>
  <c r="H274"/>
  <c r="G274"/>
  <c r="E274"/>
  <c r="C274"/>
  <c r="I273"/>
  <c r="H273"/>
  <c r="G273"/>
  <c r="E273"/>
  <c r="C273"/>
  <c r="I272"/>
  <c r="H272"/>
  <c r="G272"/>
  <c r="E272"/>
  <c r="C272"/>
  <c r="I271"/>
  <c r="H271"/>
  <c r="G271"/>
  <c r="E271"/>
  <c r="C271"/>
  <c r="I270"/>
  <c r="H270"/>
  <c r="G270"/>
  <c r="E270"/>
  <c r="C270"/>
  <c r="I269"/>
  <c r="H269"/>
  <c r="G269"/>
  <c r="E269"/>
  <c r="C269"/>
  <c r="I268"/>
  <c r="H268"/>
  <c r="G268"/>
  <c r="E268"/>
  <c r="C268"/>
  <c r="I267"/>
  <c r="H267"/>
  <c r="G267"/>
  <c r="E267"/>
  <c r="C267"/>
  <c r="I266"/>
  <c r="H266"/>
  <c r="G266"/>
  <c r="E266"/>
  <c r="C266"/>
  <c r="I265"/>
  <c r="H265"/>
  <c r="G265"/>
  <c r="E265"/>
  <c r="C265"/>
  <c r="I264"/>
  <c r="H264"/>
  <c r="G264"/>
  <c r="E264"/>
  <c r="C264"/>
  <c r="I263"/>
  <c r="H263"/>
  <c r="G263"/>
  <c r="E263"/>
  <c r="C263"/>
  <c r="I262"/>
  <c r="H262"/>
  <c r="G262"/>
  <c r="E262"/>
  <c r="C262"/>
  <c r="I261"/>
  <c r="H261"/>
  <c r="G261"/>
  <c r="E261"/>
  <c r="C261"/>
  <c r="I260"/>
  <c r="H260"/>
  <c r="G260"/>
  <c r="E260"/>
  <c r="C260"/>
  <c r="I259"/>
  <c r="H259"/>
  <c r="G259"/>
  <c r="E259"/>
  <c r="C259"/>
  <c r="I258"/>
  <c r="H258"/>
  <c r="G258"/>
  <c r="E258"/>
  <c r="C258"/>
  <c r="I257"/>
  <c r="H257"/>
  <c r="G257"/>
  <c r="E257"/>
  <c r="C257"/>
  <c r="I256"/>
  <c r="H256"/>
  <c r="G256"/>
  <c r="E256"/>
  <c r="C256"/>
  <c r="I255"/>
  <c r="H255"/>
  <c r="G255"/>
  <c r="E255"/>
  <c r="C255"/>
  <c r="I254"/>
  <c r="H254"/>
  <c r="G254"/>
  <c r="E254"/>
  <c r="C254"/>
  <c r="I253"/>
  <c r="H253"/>
  <c r="G253"/>
  <c r="E253"/>
  <c r="C253"/>
  <c r="I252"/>
  <c r="H252"/>
  <c r="G252"/>
  <c r="E252"/>
  <c r="C252"/>
  <c r="I251"/>
  <c r="H251"/>
  <c r="G251"/>
  <c r="E251"/>
  <c r="C251"/>
  <c r="I250"/>
  <c r="H250"/>
  <c r="G250"/>
  <c r="E250"/>
  <c r="C250"/>
  <c r="I249"/>
  <c r="H249"/>
  <c r="G249"/>
  <c r="E249"/>
  <c r="C249"/>
  <c r="I248"/>
  <c r="H248"/>
  <c r="G248"/>
  <c r="E248"/>
  <c r="C248"/>
  <c r="I247"/>
  <c r="H247"/>
  <c r="G247"/>
  <c r="E247"/>
  <c r="C247"/>
  <c r="I246"/>
  <c r="H246"/>
  <c r="G246"/>
  <c r="E246"/>
  <c r="C246"/>
  <c r="I245"/>
  <c r="H245"/>
  <c r="G245"/>
  <c r="E245"/>
  <c r="C245"/>
  <c r="I244"/>
  <c r="H244"/>
  <c r="G244"/>
  <c r="E244"/>
  <c r="C244"/>
  <c r="I243"/>
  <c r="H243"/>
  <c r="G243"/>
  <c r="E243"/>
  <c r="C243"/>
  <c r="I242"/>
  <c r="H242"/>
  <c r="G242"/>
  <c r="E242"/>
  <c r="C242"/>
  <c r="I241"/>
  <c r="H241"/>
  <c r="G241"/>
  <c r="E241"/>
  <c r="C241"/>
  <c r="I240"/>
  <c r="H240"/>
  <c r="G240"/>
  <c r="E240"/>
  <c r="C240"/>
  <c r="I239"/>
  <c r="H239"/>
  <c r="G239"/>
  <c r="E239"/>
  <c r="C239"/>
  <c r="I238"/>
  <c r="H238"/>
  <c r="G238"/>
  <c r="E238"/>
  <c r="C238"/>
  <c r="I237"/>
  <c r="H237"/>
  <c r="G237"/>
  <c r="E237"/>
  <c r="C237"/>
  <c r="I236"/>
  <c r="H236"/>
  <c r="G236"/>
  <c r="E236"/>
  <c r="C236"/>
  <c r="I235"/>
  <c r="H235"/>
  <c r="G235"/>
  <c r="E235"/>
  <c r="C235"/>
  <c r="I234"/>
  <c r="H234"/>
  <c r="G234"/>
  <c r="E234"/>
  <c r="C234"/>
  <c r="I233"/>
  <c r="H233"/>
  <c r="G233"/>
  <c r="E233"/>
  <c r="C233"/>
  <c r="I232"/>
  <c r="H232"/>
  <c r="G232"/>
  <c r="E232"/>
  <c r="C232"/>
  <c r="I231"/>
  <c r="H231"/>
  <c r="G231"/>
  <c r="E231"/>
  <c r="C231"/>
  <c r="I230"/>
  <c r="H230"/>
  <c r="G230"/>
  <c r="E230"/>
  <c r="C230"/>
  <c r="I229"/>
  <c r="H229"/>
  <c r="G229"/>
  <c r="E229"/>
  <c r="C229"/>
  <c r="I228"/>
  <c r="H228"/>
  <c r="G228"/>
  <c r="E228"/>
  <c r="C228"/>
  <c r="I227"/>
  <c r="H227"/>
  <c r="G227"/>
  <c r="E227"/>
  <c r="C227"/>
  <c r="I226"/>
  <c r="H226"/>
  <c r="G226"/>
  <c r="E226"/>
  <c r="C226"/>
  <c r="I225"/>
  <c r="H225"/>
  <c r="G225"/>
  <c r="E225"/>
  <c r="C225"/>
  <c r="I224"/>
  <c r="H224"/>
  <c r="G224"/>
  <c r="E224"/>
  <c r="C224"/>
  <c r="I223"/>
  <c r="H223"/>
  <c r="G223"/>
  <c r="E223"/>
  <c r="C223"/>
  <c r="I222"/>
  <c r="H222"/>
  <c r="G222"/>
  <c r="E222"/>
  <c r="C222"/>
  <c r="I221"/>
  <c r="H221"/>
  <c r="G221"/>
  <c r="E221"/>
  <c r="C221"/>
  <c r="I220"/>
  <c r="H220"/>
  <c r="G220"/>
  <c r="E220"/>
  <c r="C220"/>
  <c r="I219"/>
  <c r="H219"/>
  <c r="G219"/>
  <c r="E219"/>
  <c r="C219"/>
  <c r="I218"/>
  <c r="H218"/>
  <c r="G218"/>
  <c r="E218"/>
  <c r="C218"/>
  <c r="I217"/>
  <c r="H217"/>
  <c r="G217"/>
  <c r="E217"/>
  <c r="C217"/>
  <c r="I216"/>
  <c r="H216"/>
  <c r="G216"/>
  <c r="E216"/>
  <c r="C216"/>
  <c r="I215"/>
  <c r="H215"/>
  <c r="G215"/>
  <c r="E215"/>
  <c r="C215"/>
  <c r="I214"/>
  <c r="H214"/>
  <c r="G214"/>
  <c r="E214"/>
  <c r="C214"/>
  <c r="I213"/>
  <c r="H213"/>
  <c r="G213"/>
  <c r="E213"/>
  <c r="C213"/>
  <c r="I212"/>
  <c r="H212"/>
  <c r="G212"/>
  <c r="E212"/>
  <c r="C212"/>
  <c r="I211"/>
  <c r="H211"/>
  <c r="G211"/>
  <c r="E211"/>
  <c r="C211"/>
  <c r="I210"/>
  <c r="H210"/>
  <c r="G210"/>
  <c r="E210"/>
  <c r="C210"/>
  <c r="I209"/>
  <c r="H209"/>
  <c r="G209"/>
  <c r="E209"/>
  <c r="C209"/>
  <c r="I208"/>
  <c r="H208"/>
  <c r="G208"/>
  <c r="E208"/>
  <c r="C208"/>
  <c r="I207"/>
  <c r="H207"/>
  <c r="G207"/>
  <c r="E207"/>
  <c r="C207"/>
  <c r="I206"/>
  <c r="H206"/>
  <c r="G206"/>
  <c r="E206"/>
  <c r="C206"/>
  <c r="I205"/>
  <c r="H205"/>
  <c r="G205"/>
  <c r="E205"/>
  <c r="C205"/>
  <c r="I204"/>
  <c r="H204"/>
  <c r="G204"/>
  <c r="E204"/>
  <c r="C204"/>
  <c r="I203"/>
  <c r="H203"/>
  <c r="G203"/>
  <c r="E203"/>
  <c r="C203"/>
  <c r="I202"/>
  <c r="H202"/>
  <c r="G202"/>
  <c r="E202"/>
  <c r="C202"/>
  <c r="I201"/>
  <c r="H201"/>
  <c r="G201"/>
  <c r="E201"/>
  <c r="C201"/>
  <c r="I200"/>
  <c r="H200"/>
  <c r="G200"/>
  <c r="E200"/>
  <c r="C200"/>
  <c r="I199"/>
  <c r="H199"/>
  <c r="G199"/>
  <c r="E199"/>
  <c r="C199"/>
  <c r="I198"/>
  <c r="H198"/>
  <c r="G198"/>
  <c r="E198"/>
  <c r="C198"/>
  <c r="I197"/>
  <c r="H197"/>
  <c r="G197"/>
  <c r="E197"/>
  <c r="C197"/>
  <c r="I196"/>
  <c r="H196"/>
  <c r="G196"/>
  <c r="E196"/>
  <c r="C196"/>
  <c r="I195"/>
  <c r="H195"/>
  <c r="G195"/>
  <c r="E195"/>
  <c r="C195"/>
  <c r="I194"/>
  <c r="H194"/>
  <c r="G194"/>
  <c r="E194"/>
  <c r="C194"/>
  <c r="I193"/>
  <c r="H193"/>
  <c r="G193"/>
  <c r="E193"/>
  <c r="C193"/>
  <c r="I192"/>
  <c r="H192"/>
  <c r="G192"/>
  <c r="E192"/>
  <c r="C192"/>
  <c r="I191"/>
  <c r="H191"/>
  <c r="G191"/>
  <c r="E191"/>
  <c r="C191"/>
  <c r="I190"/>
  <c r="H190"/>
  <c r="G190"/>
  <c r="E190"/>
  <c r="C190"/>
  <c r="I189"/>
  <c r="H189"/>
  <c r="G189"/>
  <c r="E189"/>
  <c r="C189"/>
  <c r="I188"/>
  <c r="H188"/>
  <c r="G188"/>
  <c r="E188"/>
  <c r="C188"/>
  <c r="I187"/>
  <c r="H187"/>
  <c r="G187"/>
  <c r="E187"/>
  <c r="C187"/>
  <c r="I186"/>
  <c r="H186"/>
  <c r="G186"/>
  <c r="E186"/>
  <c r="C186"/>
  <c r="I185"/>
  <c r="H185"/>
  <c r="G185"/>
  <c r="E185"/>
  <c r="C185"/>
  <c r="I184"/>
  <c r="H184"/>
  <c r="G184"/>
  <c r="E184"/>
  <c r="C184"/>
  <c r="I183"/>
  <c r="H183"/>
  <c r="G183"/>
  <c r="E183"/>
  <c r="C183"/>
  <c r="I182"/>
  <c r="H182"/>
  <c r="G182"/>
  <c r="E182"/>
  <c r="C182"/>
  <c r="I181"/>
  <c r="H181"/>
  <c r="G181"/>
  <c r="E181"/>
  <c r="C181"/>
  <c r="I180"/>
  <c r="H180"/>
  <c r="G180"/>
  <c r="E180"/>
  <c r="C180"/>
  <c r="I179"/>
  <c r="H179"/>
  <c r="G179"/>
  <c r="E179"/>
  <c r="C179"/>
  <c r="I178"/>
  <c r="H178"/>
  <c r="G178"/>
  <c r="E178"/>
  <c r="C178"/>
  <c r="I177"/>
  <c r="H177"/>
  <c r="G177"/>
  <c r="E177"/>
  <c r="C177"/>
  <c r="I176"/>
  <c r="H176"/>
  <c r="G176"/>
  <c r="E176"/>
  <c r="C176"/>
  <c r="I175"/>
  <c r="H175"/>
  <c r="G175"/>
  <c r="E175"/>
  <c r="C175"/>
  <c r="I174"/>
  <c r="H174"/>
  <c r="G174"/>
  <c r="E174"/>
  <c r="C174"/>
  <c r="I173"/>
  <c r="H173"/>
  <c r="G173"/>
  <c r="E173"/>
  <c r="C173"/>
  <c r="I172"/>
  <c r="H172"/>
  <c r="G172"/>
  <c r="E172"/>
  <c r="C172"/>
  <c r="I171"/>
  <c r="H171"/>
  <c r="G171"/>
  <c r="E171"/>
  <c r="C171"/>
  <c r="I170"/>
  <c r="H170"/>
  <c r="G170"/>
  <c r="E170"/>
  <c r="C170"/>
  <c r="I169"/>
  <c r="H169"/>
  <c r="G169"/>
  <c r="E169"/>
  <c r="C169"/>
  <c r="I168"/>
  <c r="H168"/>
  <c r="G168"/>
  <c r="E168"/>
  <c r="C168"/>
  <c r="I167"/>
  <c r="H167"/>
  <c r="G167"/>
  <c r="E167"/>
  <c r="C167"/>
  <c r="I166"/>
  <c r="H166"/>
  <c r="G166"/>
  <c r="E166"/>
  <c r="C166"/>
  <c r="I165"/>
  <c r="H165"/>
  <c r="G165"/>
  <c r="E165"/>
  <c r="C165"/>
  <c r="I164"/>
  <c r="H164"/>
  <c r="G164"/>
  <c r="E164"/>
  <c r="C164"/>
  <c r="I163"/>
  <c r="H163"/>
  <c r="G163"/>
  <c r="E163"/>
  <c r="C163"/>
  <c r="I162"/>
  <c r="H162"/>
  <c r="G162"/>
  <c r="E162"/>
  <c r="C162"/>
  <c r="I161"/>
  <c r="H161"/>
  <c r="G161"/>
  <c r="E161"/>
  <c r="C161"/>
  <c r="I160"/>
  <c r="H160"/>
  <c r="G160"/>
  <c r="E160"/>
  <c r="C160"/>
  <c r="I159"/>
  <c r="H159"/>
  <c r="G159"/>
  <c r="E159"/>
  <c r="C159"/>
  <c r="I158"/>
  <c r="H158"/>
  <c r="G158"/>
  <c r="E158"/>
  <c r="C158"/>
  <c r="I157"/>
  <c r="H157"/>
  <c r="G157"/>
  <c r="E157"/>
  <c r="C157"/>
  <c r="I156"/>
  <c r="H156"/>
  <c r="G156"/>
  <c r="E156"/>
  <c r="C156"/>
  <c r="I155"/>
  <c r="H155"/>
  <c r="G155"/>
  <c r="E155"/>
  <c r="C155"/>
  <c r="I154"/>
  <c r="H154"/>
  <c r="G154"/>
  <c r="E154"/>
  <c r="C154"/>
  <c r="I153"/>
  <c r="H153"/>
  <c r="G153"/>
  <c r="E153"/>
  <c r="C153"/>
  <c r="I152"/>
  <c r="H152"/>
  <c r="G152"/>
  <c r="E152"/>
  <c r="C152"/>
  <c r="I151"/>
  <c r="H151"/>
  <c r="G151"/>
  <c r="E151"/>
  <c r="C151"/>
  <c r="I150"/>
  <c r="H150"/>
  <c r="G150"/>
  <c r="E150"/>
  <c r="C150"/>
  <c r="I149"/>
  <c r="H149"/>
  <c r="G149"/>
  <c r="E149"/>
  <c r="C149"/>
  <c r="I148"/>
  <c r="H148"/>
  <c r="G148"/>
  <c r="E148"/>
  <c r="C148"/>
  <c r="I147"/>
  <c r="H147"/>
  <c r="G147"/>
  <c r="E147"/>
  <c r="C147"/>
  <c r="I146"/>
  <c r="H146"/>
  <c r="G146"/>
  <c r="E146"/>
  <c r="C146"/>
  <c r="I145"/>
  <c r="H145"/>
  <c r="G145"/>
  <c r="E145"/>
  <c r="C145"/>
  <c r="I144"/>
  <c r="H144"/>
  <c r="G144"/>
  <c r="E144"/>
  <c r="C144"/>
  <c r="I143"/>
  <c r="H143"/>
  <c r="G143"/>
  <c r="E143"/>
  <c r="C143"/>
  <c r="I142"/>
  <c r="H142"/>
  <c r="G142"/>
  <c r="E142"/>
  <c r="C142"/>
  <c r="I141"/>
  <c r="H141"/>
  <c r="G141"/>
  <c r="E141"/>
  <c r="C141"/>
  <c r="I140"/>
  <c r="H140"/>
  <c r="G140"/>
  <c r="E140"/>
  <c r="C140"/>
  <c r="I139"/>
  <c r="H139"/>
  <c r="G139"/>
  <c r="E139"/>
  <c r="C139"/>
  <c r="I138"/>
  <c r="H138"/>
  <c r="G138"/>
  <c r="E138"/>
  <c r="C138"/>
  <c r="I137"/>
  <c r="H137"/>
  <c r="G137"/>
  <c r="E137"/>
  <c r="C137"/>
  <c r="I136"/>
  <c r="H136"/>
  <c r="G136"/>
  <c r="E136"/>
  <c r="C136"/>
  <c r="I135"/>
  <c r="H135"/>
  <c r="G135"/>
  <c r="E135"/>
  <c r="C135"/>
  <c r="I134"/>
  <c r="H134"/>
  <c r="G134"/>
  <c r="E134"/>
  <c r="C134"/>
  <c r="I133"/>
  <c r="H133"/>
  <c r="G133"/>
  <c r="E133"/>
  <c r="C133"/>
  <c r="I132"/>
  <c r="H132"/>
  <c r="G132"/>
  <c r="E132"/>
  <c r="C132"/>
  <c r="I131"/>
  <c r="H131"/>
  <c r="G131"/>
  <c r="E131"/>
  <c r="C131"/>
  <c r="I130"/>
  <c r="H130"/>
  <c r="G130"/>
  <c r="E130"/>
  <c r="C130"/>
  <c r="I129"/>
  <c r="H129"/>
  <c r="G129"/>
  <c r="E129"/>
  <c r="C129"/>
  <c r="I128"/>
  <c r="H128"/>
  <c r="G128"/>
  <c r="E128"/>
  <c r="C128"/>
  <c r="I127"/>
  <c r="H127"/>
  <c r="G127"/>
  <c r="E127"/>
  <c r="C127"/>
  <c r="I126"/>
  <c r="H126"/>
  <c r="G126"/>
  <c r="E126"/>
  <c r="C126"/>
  <c r="I125"/>
  <c r="H125"/>
  <c r="G125"/>
  <c r="E125"/>
  <c r="C125"/>
  <c r="I124"/>
  <c r="H124"/>
  <c r="G124"/>
  <c r="E124"/>
  <c r="C124"/>
  <c r="I123"/>
  <c r="H123"/>
  <c r="G123"/>
  <c r="E123"/>
  <c r="C123"/>
  <c r="I122"/>
  <c r="H122"/>
  <c r="G122"/>
  <c r="E122"/>
  <c r="C122"/>
  <c r="I121"/>
  <c r="H121"/>
  <c r="G121"/>
  <c r="E121"/>
  <c r="C121"/>
  <c r="I120"/>
  <c r="H120"/>
  <c r="G120"/>
  <c r="E120"/>
  <c r="C120"/>
  <c r="I119"/>
  <c r="H119"/>
  <c r="G119"/>
  <c r="E119"/>
  <c r="C119"/>
  <c r="I118"/>
  <c r="H118"/>
  <c r="G118"/>
  <c r="E118"/>
  <c r="C118"/>
  <c r="I117"/>
  <c r="H117"/>
  <c r="G117"/>
  <c r="E117"/>
  <c r="C117"/>
  <c r="I116"/>
  <c r="H116"/>
  <c r="G116"/>
  <c r="E116"/>
  <c r="C116"/>
  <c r="I115"/>
  <c r="H115"/>
  <c r="G115"/>
  <c r="E115"/>
  <c r="C115"/>
  <c r="I114"/>
  <c r="H114"/>
  <c r="G114"/>
  <c r="E114"/>
  <c r="C114"/>
  <c r="I113"/>
  <c r="H113"/>
  <c r="G113"/>
  <c r="E113"/>
  <c r="C113"/>
  <c r="I112"/>
  <c r="H112"/>
  <c r="G112"/>
  <c r="E112"/>
  <c r="C112"/>
  <c r="I111"/>
  <c r="H111"/>
  <c r="G111"/>
  <c r="E111"/>
  <c r="C111"/>
  <c r="I110"/>
  <c r="H110"/>
  <c r="G110"/>
  <c r="E110"/>
  <c r="C110"/>
  <c r="I109"/>
  <c r="H109"/>
  <c r="G109"/>
  <c r="E109"/>
  <c r="C109"/>
  <c r="I108"/>
  <c r="H108"/>
  <c r="G108"/>
  <c r="E108"/>
  <c r="C108"/>
  <c r="I107"/>
  <c r="H107"/>
  <c r="G107"/>
  <c r="E107"/>
  <c r="C107"/>
  <c r="I106"/>
  <c r="H106"/>
  <c r="G106"/>
  <c r="E106"/>
  <c r="C106"/>
  <c r="I105"/>
  <c r="H105"/>
  <c r="G105"/>
  <c r="E105"/>
  <c r="C105"/>
  <c r="I104"/>
  <c r="H104"/>
  <c r="G104"/>
  <c r="E104"/>
  <c r="C104"/>
  <c r="I103"/>
  <c r="H103"/>
  <c r="G103"/>
  <c r="E103"/>
  <c r="C103"/>
  <c r="I102"/>
  <c r="H102"/>
  <c r="G102"/>
  <c r="E102"/>
  <c r="C102"/>
  <c r="I101"/>
  <c r="H101"/>
  <c r="G101"/>
  <c r="E101"/>
  <c r="C101"/>
  <c r="I100"/>
  <c r="H100"/>
  <c r="G100"/>
  <c r="E100"/>
  <c r="C100"/>
  <c r="I99"/>
  <c r="H99"/>
  <c r="G99"/>
  <c r="E99"/>
  <c r="C99"/>
  <c r="I98"/>
  <c r="H98"/>
  <c r="G98"/>
  <c r="E98"/>
  <c r="C98"/>
  <c r="I97"/>
  <c r="H97"/>
  <c r="G97"/>
  <c r="E97"/>
  <c r="C97"/>
  <c r="I96"/>
  <c r="H96"/>
  <c r="G96"/>
  <c r="E96"/>
  <c r="C96"/>
  <c r="I95"/>
  <c r="H95"/>
  <c r="G95"/>
  <c r="E95"/>
  <c r="C95"/>
  <c r="I94"/>
  <c r="H94"/>
  <c r="G94"/>
  <c r="E94"/>
  <c r="C94"/>
  <c r="I93"/>
  <c r="H93"/>
  <c r="G93"/>
  <c r="E93"/>
  <c r="C93"/>
  <c r="I92"/>
  <c r="H92"/>
  <c r="G92"/>
  <c r="E92"/>
  <c r="C92"/>
  <c r="I91"/>
  <c r="H91"/>
  <c r="G91"/>
  <c r="E91"/>
  <c r="C91"/>
  <c r="I90"/>
  <c r="H90"/>
  <c r="G90"/>
  <c r="E90"/>
  <c r="C90"/>
  <c r="I89"/>
  <c r="H89"/>
  <c r="G89"/>
  <c r="E89"/>
  <c r="C89"/>
  <c r="I88"/>
  <c r="H88"/>
  <c r="G88"/>
  <c r="E88"/>
  <c r="C88"/>
  <c r="I87"/>
  <c r="H87"/>
  <c r="G87"/>
  <c r="E87"/>
  <c r="C87"/>
  <c r="I86"/>
  <c r="H86"/>
  <c r="G86"/>
  <c r="E86"/>
  <c r="C86"/>
  <c r="I85"/>
  <c r="H85"/>
  <c r="G85"/>
  <c r="E85"/>
  <c r="C85"/>
  <c r="I84"/>
  <c r="H84"/>
  <c r="G84"/>
  <c r="E84"/>
  <c r="C84"/>
  <c r="I83"/>
  <c r="H83"/>
  <c r="G83"/>
  <c r="E83"/>
  <c r="C83"/>
  <c r="I82"/>
  <c r="H82"/>
  <c r="G82"/>
  <c r="E82"/>
  <c r="C82"/>
  <c r="I81"/>
  <c r="H81"/>
  <c r="G81"/>
  <c r="E81"/>
  <c r="C81"/>
  <c r="I80"/>
  <c r="H80"/>
  <c r="G80"/>
  <c r="E80"/>
  <c r="C80"/>
  <c r="I79"/>
  <c r="H79"/>
  <c r="G79"/>
  <c r="E79"/>
  <c r="C79"/>
  <c r="I78"/>
  <c r="H78"/>
  <c r="G78"/>
  <c r="E78"/>
  <c r="C78"/>
  <c r="I77"/>
  <c r="H77"/>
  <c r="G77"/>
  <c r="E77"/>
  <c r="C77"/>
  <c r="I76"/>
  <c r="H76"/>
  <c r="G76"/>
  <c r="E76"/>
  <c r="C76"/>
  <c r="I75"/>
  <c r="H75"/>
  <c r="G75"/>
  <c r="E75"/>
  <c r="C75"/>
  <c r="I74"/>
  <c r="H74"/>
  <c r="G74"/>
  <c r="E74"/>
  <c r="C74"/>
  <c r="I73"/>
  <c r="H73"/>
  <c r="G73"/>
  <c r="E73"/>
  <c r="C73"/>
  <c r="I72"/>
  <c r="H72"/>
  <c r="G72"/>
  <c r="E72"/>
  <c r="C72"/>
  <c r="I71"/>
  <c r="H71"/>
  <c r="G71"/>
  <c r="E71"/>
  <c r="C71"/>
  <c r="I70"/>
  <c r="H70"/>
  <c r="G70"/>
  <c r="E70"/>
  <c r="C70"/>
  <c r="I69"/>
  <c r="H69"/>
  <c r="G69"/>
  <c r="E69"/>
  <c r="C69"/>
  <c r="I68"/>
  <c r="H68"/>
  <c r="G68"/>
  <c r="E68"/>
  <c r="C68"/>
  <c r="I67"/>
  <c r="H67"/>
  <c r="G67"/>
  <c r="E67"/>
  <c r="C67"/>
  <c r="I66"/>
  <c r="H66"/>
  <c r="G66"/>
  <c r="E66"/>
  <c r="C66"/>
  <c r="I65"/>
  <c r="H65"/>
  <c r="G65"/>
  <c r="E65"/>
  <c r="C65"/>
  <c r="I64"/>
  <c r="H64"/>
  <c r="G64"/>
  <c r="E64"/>
  <c r="C64"/>
  <c r="I63"/>
  <c r="H63"/>
  <c r="G63"/>
  <c r="E63"/>
  <c r="C63"/>
  <c r="I62"/>
  <c r="H62"/>
  <c r="G62"/>
  <c r="E62"/>
  <c r="C62"/>
  <c r="I61"/>
  <c r="H61"/>
  <c r="G61"/>
  <c r="E61"/>
  <c r="C61"/>
  <c r="I60"/>
  <c r="H60"/>
  <c r="G60"/>
  <c r="E60"/>
  <c r="C60"/>
  <c r="I59"/>
  <c r="H59"/>
  <c r="G59"/>
  <c r="E59"/>
  <c r="C59"/>
  <c r="I58"/>
  <c r="H58"/>
  <c r="G58"/>
  <c r="E58"/>
  <c r="C58"/>
  <c r="I57"/>
  <c r="H57"/>
  <c r="G57"/>
  <c r="E57"/>
  <c r="C57"/>
  <c r="I56"/>
  <c r="H56"/>
  <c r="G56"/>
  <c r="E56"/>
  <c r="C56"/>
  <c r="I55"/>
  <c r="H55"/>
  <c r="G55"/>
  <c r="E55"/>
  <c r="C55"/>
  <c r="I54"/>
  <c r="H54"/>
  <c r="G54"/>
  <c r="E54"/>
  <c r="C54"/>
  <c r="I53"/>
  <c r="H53"/>
  <c r="G53"/>
  <c r="E53"/>
  <c r="C53"/>
  <c r="I52"/>
  <c r="H52"/>
  <c r="G52"/>
  <c r="E52"/>
  <c r="C52"/>
  <c r="I51"/>
  <c r="H51"/>
  <c r="G51"/>
  <c r="E51"/>
  <c r="C51"/>
  <c r="I50"/>
  <c r="H50"/>
  <c r="G50"/>
  <c r="E50"/>
  <c r="C50"/>
  <c r="I49"/>
  <c r="H49"/>
  <c r="G49"/>
  <c r="E49"/>
  <c r="C49"/>
  <c r="I48"/>
  <c r="H48"/>
  <c r="G48"/>
  <c r="E48"/>
  <c r="C48"/>
  <c r="I47"/>
  <c r="H47"/>
  <c r="G47"/>
  <c r="E47"/>
  <c r="C47"/>
  <c r="I46"/>
  <c r="H46"/>
  <c r="G46"/>
  <c r="E46"/>
  <c r="C46"/>
  <c r="I45"/>
  <c r="H45"/>
  <c r="G45"/>
  <c r="E45"/>
  <c r="C45"/>
  <c r="I44"/>
  <c r="H44"/>
  <c r="G44"/>
  <c r="E44"/>
  <c r="C44"/>
  <c r="I43"/>
  <c r="H43"/>
  <c r="G43"/>
  <c r="E43"/>
  <c r="C43"/>
  <c r="I42"/>
  <c r="H42"/>
  <c r="G42"/>
  <c r="E42"/>
  <c r="C42"/>
  <c r="I41"/>
  <c r="H41"/>
  <c r="G41"/>
  <c r="E41"/>
  <c r="C41"/>
  <c r="I40"/>
  <c r="H40"/>
  <c r="G40"/>
  <c r="E40"/>
  <c r="C40"/>
  <c r="I39"/>
  <c r="H39"/>
  <c r="G39"/>
  <c r="E39"/>
  <c r="C39"/>
  <c r="I38"/>
  <c r="H38"/>
  <c r="G38"/>
  <c r="E38"/>
  <c r="C38"/>
  <c r="I37"/>
  <c r="H37"/>
  <c r="G37"/>
  <c r="E37"/>
  <c r="C37"/>
  <c r="I36"/>
  <c r="H36"/>
  <c r="G36"/>
  <c r="E36"/>
  <c r="C36"/>
  <c r="I35"/>
  <c r="H35"/>
  <c r="G35"/>
  <c r="E35"/>
  <c r="C35"/>
  <c r="I34"/>
  <c r="H34"/>
  <c r="G34"/>
  <c r="E34"/>
  <c r="C34"/>
  <c r="I33"/>
  <c r="H33"/>
  <c r="G33"/>
  <c r="E33"/>
  <c r="C33"/>
  <c r="I32"/>
  <c r="H32"/>
  <c r="G32"/>
  <c r="E32"/>
  <c r="C32"/>
  <c r="I31"/>
  <c r="H31"/>
  <c r="G31"/>
  <c r="E31"/>
  <c r="C31"/>
  <c r="I30"/>
  <c r="H30"/>
  <c r="G30"/>
  <c r="E30"/>
  <c r="C30"/>
  <c r="I29"/>
  <c r="H29"/>
  <c r="G29"/>
  <c r="E29"/>
  <c r="C29"/>
  <c r="I28"/>
  <c r="H28"/>
  <c r="G28"/>
  <c r="E28"/>
  <c r="C28"/>
  <c r="I27"/>
  <c r="H27"/>
  <c r="G27"/>
  <c r="E27"/>
  <c r="C27"/>
  <c r="I26"/>
  <c r="H26"/>
  <c r="G26"/>
  <c r="E26"/>
  <c r="C26"/>
  <c r="I25"/>
  <c r="H25"/>
  <c r="G25"/>
  <c r="E25"/>
  <c r="C25"/>
  <c r="I24"/>
  <c r="H24"/>
  <c r="G24"/>
  <c r="E24"/>
  <c r="C24"/>
  <c r="I23"/>
  <c r="H23"/>
  <c r="G23"/>
  <c r="E23"/>
  <c r="C23"/>
  <c r="I22"/>
  <c r="H22"/>
  <c r="G22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H5"/>
  <c r="E5"/>
  <c r="C5"/>
  <c r="E4"/>
  <c r="C4"/>
  <c r="H3"/>
  <c r="G3"/>
  <c r="E3"/>
  <c r="C3"/>
  <c r="H1003" i="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4"/>
  <c r="H6" i="2" l="1"/>
  <c r="G7"/>
  <c r="H7"/>
  <c r="H4"/>
  <c r="H5" i="3"/>
  <c r="I4" i="2" s="1"/>
  <c r="H7" i="3"/>
  <c r="I6" i="2" s="1"/>
  <c r="G8"/>
  <c r="G6"/>
  <c r="H6" i="3"/>
  <c r="I5" i="2" s="1"/>
  <c r="K5" s="1"/>
  <c r="I3"/>
  <c r="K3" s="1"/>
  <c r="K4" l="1"/>
  <c r="K6"/>
  <c r="H8" i="3"/>
  <c r="I7" i="2" s="1"/>
  <c r="K7" s="1"/>
  <c r="H8" l="1"/>
  <c r="H9" i="3"/>
  <c r="H9" i="2"/>
  <c r="G9"/>
  <c r="H10" i="3" l="1"/>
  <c r="I9" i="2" s="1"/>
  <c r="K9" s="1"/>
  <c r="I8"/>
  <c r="K8" s="1"/>
  <c r="H10"/>
  <c r="G10"/>
  <c r="H11" i="3" l="1"/>
  <c r="I10" i="2" s="1"/>
  <c r="K10" s="1"/>
  <c r="G11"/>
  <c r="H12" i="3" l="1"/>
  <c r="H11" i="2"/>
  <c r="H12"/>
  <c r="G12"/>
  <c r="H13" i="3" l="1"/>
  <c r="I12" i="2" s="1"/>
  <c r="K12" s="1"/>
  <c r="G13"/>
  <c r="H14" i="3"/>
  <c r="I13" i="2" s="1"/>
  <c r="I11"/>
  <c r="K11" s="1"/>
  <c r="H13" l="1"/>
  <c r="K13" s="1"/>
  <c r="H14"/>
  <c r="G14"/>
  <c r="H15" i="3" l="1"/>
  <c r="G15" i="2"/>
  <c r="H16" i="3"/>
  <c r="I15" i="2" s="1"/>
  <c r="H16" l="1"/>
  <c r="G16"/>
  <c r="H17" i="3"/>
  <c r="I16" i="2" s="1"/>
  <c r="H15"/>
  <c r="K15" s="1"/>
  <c r="I14"/>
  <c r="K14" s="1"/>
  <c r="K16" l="1"/>
  <c r="H17"/>
  <c r="G17"/>
  <c r="H18" i="3" l="1"/>
  <c r="I17" i="2" s="1"/>
  <c r="K17" s="1"/>
  <c r="H18"/>
  <c r="H19" i="3"/>
  <c r="I18" i="2" s="1"/>
  <c r="G18"/>
  <c r="K18" l="1"/>
  <c r="G19"/>
  <c r="H19"/>
  <c r="H20" i="3"/>
  <c r="I19" i="2" s="1"/>
  <c r="K19" l="1"/>
  <c r="G20"/>
  <c r="H20"/>
  <c r="H21" i="3" l="1"/>
  <c r="I20" i="2" s="1"/>
  <c r="K20" s="1"/>
  <c r="H22" i="3"/>
  <c r="G21" i="2"/>
  <c r="F2" i="3"/>
  <c r="I21" i="2" l="1"/>
  <c r="H2" i="3"/>
  <c r="H21" i="2"/>
  <c r="G2" i="3"/>
  <c r="K21" i="2" l="1"/>
</calcChain>
</file>

<file path=xl/sharedStrings.xml><?xml version="1.0" encoding="utf-8"?>
<sst xmlns="http://schemas.openxmlformats.org/spreadsheetml/2006/main" count="1079" uniqueCount="22">
  <si>
    <t>CUIT Emisor</t>
  </si>
  <si>
    <t>Punto de Venta</t>
  </si>
  <si>
    <t>Controlador Fiscal</t>
  </si>
  <si>
    <t>Subtotal</t>
  </si>
  <si>
    <t>Impuestos y Tributos</t>
  </si>
  <si>
    <t>Importe Total</t>
  </si>
  <si>
    <t>Identificador de la emisión</t>
  </si>
  <si>
    <t>PV</t>
  </si>
  <si>
    <t>Fecha Emisión</t>
  </si>
  <si>
    <t>Subtotal (NG+NOG+EXE)</t>
  </si>
  <si>
    <t>Imp. Y Tributos (IVA + Otros Trib.)</t>
  </si>
  <si>
    <t>Total</t>
  </si>
  <si>
    <t>END</t>
  </si>
  <si>
    <t>Registro</t>
  </si>
  <si>
    <t>CF</t>
  </si>
  <si>
    <t>Fecha</t>
  </si>
  <si>
    <t>Reg.</t>
  </si>
  <si>
    <t>By C.P. Martín Duete</t>
  </si>
  <si>
    <t>Copiar sólo registros de esta columna</t>
  </si>
  <si>
    <t>PEL0054653</t>
  </si>
  <si>
    <t>Id. Tipo Emisión</t>
  </si>
  <si>
    <t>Otros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</si>
</sst>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43" fontId="0" fillId="0" borderId="0" xfId="1" applyFont="1"/>
    <xf numFmtId="0" fontId="0" fillId="0" borderId="0" xfId="0" applyFill="1"/>
    <xf numFmtId="43" fontId="0" fillId="4" borderId="0" xfId="1" applyFont="1" applyFill="1"/>
    <xf numFmtId="14" fontId="0" fillId="0" borderId="0" xfId="0" applyNumberFormat="1"/>
    <xf numFmtId="0" fontId="0" fillId="3" borderId="0" xfId="0" applyFill="1"/>
    <xf numFmtId="43" fontId="0" fillId="3" borderId="0" xfId="0" applyNumberFormat="1" applyFill="1"/>
    <xf numFmtId="0" fontId="5" fillId="2" borderId="0" xfId="0" applyFont="1" applyFill="1"/>
    <xf numFmtId="0" fontId="4" fillId="0" borderId="0" xfId="0" applyFont="1" applyAlignment="1">
      <alignment horizontal="right"/>
    </xf>
    <xf numFmtId="0" fontId="6" fillId="0" borderId="0" xfId="2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</xdr:row>
      <xdr:rowOff>9525</xdr:rowOff>
    </xdr:from>
    <xdr:to>
      <xdr:col>14</xdr:col>
      <xdr:colOff>266700</xdr:colOff>
      <xdr:row>20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14B5D061-12EB-4BBC-93FE-4EB7ECE4F619}"/>
            </a:ext>
          </a:extLst>
        </xdr:cNvPr>
        <xdr:cNvSpPr txBox="1"/>
      </xdr:nvSpPr>
      <xdr:spPr>
        <a:xfrm>
          <a:off x="9201150" y="628650"/>
          <a:ext cx="4067175" cy="32575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Comprobantes no</a:t>
          </a:r>
          <a:r>
            <a:rPr lang="es-A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Electrónicos</a:t>
          </a:r>
          <a:endParaRPr lang="es-AR" sz="1100" b="1" i="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Se recomienda enviar los importes ordenados por fecha de emisión y punto de venta de forma ascendente.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Ante la existencia de errores se referencia por la linea de ocurrencia e implica que los importes informados para el punto de venta y fecha fueron rechazados.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Las observaciones implican que los importes informados para el punto de venta y fecha fueron aceptados con observaciones.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Terminado el proceso del lote en su totalidad se indicará en la respuesta la cantidad de comprobantes informados y cantidad de observados. De existir errores el archivo será rechazado en su totalidad, informado los errores y observaciones existentes en cada linea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Los lotes serán procesados acorde al orden de envío</a:t>
          </a:r>
        </a:p>
        <a:p>
          <a:r>
            <a:rPr lang="es-A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A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Importante: </a:t>
          </a:r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importar un archivo con los comprobantes del período deberá considerar únicamente aquello NO emitidos electrónicamente (por ejemplo, controlador fiscal, talonario). Todos los importes deben ser expresados en pesos argentinos.</a:t>
          </a:r>
        </a:p>
        <a:p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2</xdr:row>
      <xdr:rowOff>9525</xdr:rowOff>
    </xdr:from>
    <xdr:to>
      <xdr:col>18</xdr:col>
      <xdr:colOff>266700</xdr:colOff>
      <xdr:row>15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580752AF-630A-4749-8AA0-4CB2C8A73DD1}"/>
            </a:ext>
          </a:extLst>
        </xdr:cNvPr>
        <xdr:cNvSpPr txBox="1"/>
      </xdr:nvSpPr>
      <xdr:spPr>
        <a:xfrm>
          <a:off x="7296150" y="390525"/>
          <a:ext cx="4067175" cy="250507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Procedimento a seguir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s-A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Copiar los registros de la columna K de esta hoja</a:t>
          </a:r>
        </a:p>
        <a:p>
          <a:r>
            <a:rPr lang="es-A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Pegarlos en un archivo Bloc de Notas</a:t>
          </a:r>
        </a:p>
        <a:p>
          <a:r>
            <a:rPr lang="es-A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Guardar archivo como .csv</a:t>
          </a:r>
        </a:p>
        <a:p>
          <a:r>
            <a:rPr lang="es-A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Ejemplo: fe_atp_99999999999_20190430_01.csv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recordar</a:t>
          </a:r>
          <a:r>
            <a:rPr lang="es-A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 pueden subirse achivos por lotes</a:t>
          </a:r>
        </a:p>
        <a:p>
          <a:r>
            <a:rPr lang="es-A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Ingresar con Clave Fiscal</a:t>
          </a:r>
          <a:endParaRPr lang="es-AR"/>
        </a:p>
        <a:p>
          <a:r>
            <a:rPr lang="es-A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Comprobantes en Línea -&gt;Atp consulta y Declaración de nuevas operaciones -&gt; Boton "ver/actualizar"</a:t>
          </a:r>
        </a:p>
        <a:p>
          <a:r>
            <a:rPr lang="es-A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Seleccionar Período</a:t>
          </a:r>
        </a:p>
        <a:p>
          <a:r>
            <a:rPr lang="es-A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Botón "Importar desde Archivo"</a:t>
          </a:r>
        </a:p>
        <a:p>
          <a:r>
            <a:rPr lang="es-A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Seleccionar el archivo</a:t>
          </a:r>
        </a:p>
        <a:p>
          <a:r>
            <a:rPr lang="es-A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 Subir Archivo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10) Controlar si hay errores y/u</a:t>
          </a:r>
          <a:r>
            <a:rPr lang="es-A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observaciones</a:t>
          </a:r>
          <a:endParaRPr lang="es-A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0</xdr:rowOff>
    </xdr:from>
    <xdr:to>
      <xdr:col>6</xdr:col>
      <xdr:colOff>247650</xdr:colOff>
      <xdr:row>20</xdr:row>
      <xdr:rowOff>142876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FD782184-F16D-4361-BE7F-74B8BE924982}"/>
            </a:ext>
          </a:extLst>
        </xdr:cNvPr>
        <xdr:cNvSpPr txBox="1"/>
      </xdr:nvSpPr>
      <xdr:spPr>
        <a:xfrm>
          <a:off x="752475" y="190500"/>
          <a:ext cx="4067175" cy="3762376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Comprobantes no</a:t>
          </a:r>
          <a:r>
            <a:rPr lang="es-A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Electrónicos</a:t>
          </a:r>
          <a:endParaRPr lang="es-AR" sz="1100" b="1" i="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Se enviará un archivo de texto. Los campos deben respetar el orden detallado en el diseño y deben estar separados por ";" (punto y coma)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 es necesario completar los campos numéricos con ceros a la izquierda, ni los campos alfanuméricos con espacios.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En los campos numéricos debe utilizarse "." (punto) como separador de decimales y NO utilizar separador de miles.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Se recomienda enviar los importes ordenados por fecha de emisión y punto de venta de forma ascendente.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Ante la existencia de errores se referencia por la linea de ocurrencia e implica que los importes informados para el punto de venta y fecha fueron rechazados.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Las observaciones implican que los importes informados para el punto de venta y fecha fueron aceptados con observaciones.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Terminado el proceso del lote en su totalidad se indicará en la respuesta la cantidad de comprobantes informados y cantidad de observados. De existir errores el archivo será rechazado en su totalidad, informado los errores y observaciones existentes en cada linea</a:t>
          </a:r>
        </a:p>
        <a:p>
          <a:r>
            <a:rPr lang="es-A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Los lotes serán procesados acorde al orden de envío</a:t>
          </a:r>
        </a:p>
        <a:p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artin.duete@gmail.com?subject=ATP%20-%20Detallede%20Facturaci&#243;n%20Manu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4"/>
  <sheetViews>
    <sheetView tabSelected="1" workbookViewId="0">
      <pane ySplit="3" topLeftCell="A4" activePane="bottomLeft" state="frozen"/>
      <selection pane="bottomLeft" activeCell="D4" sqref="D4"/>
    </sheetView>
  </sheetViews>
  <sheetFormatPr baseColWidth="10" defaultRowHeight="15"/>
  <cols>
    <col min="2" max="2" width="15" bestFit="1" customWidth="1"/>
    <col min="3" max="3" width="17.140625" bestFit="1" customWidth="1"/>
    <col min="5" max="5" width="18.28515625" customWidth="1"/>
    <col min="6" max="8" width="20.140625" customWidth="1"/>
    <col min="9" max="9" width="7.7109375" customWidth="1"/>
  </cols>
  <sheetData>
    <row r="1" spans="1:10" ht="18.75">
      <c r="B1" s="9" t="s">
        <v>0</v>
      </c>
      <c r="C1" s="8">
        <v>23333333339</v>
      </c>
      <c r="D1" s="3"/>
      <c r="J1" s="10" t="s">
        <v>17</v>
      </c>
    </row>
    <row r="2" spans="1:10">
      <c r="F2" s="4">
        <f>SUBTOTAL(9,F4:F1003)</f>
        <v>7360000.7000000011</v>
      </c>
      <c r="G2" s="4">
        <f t="shared" ref="G2:H2" si="0">SUBTOTAL(9,G4:G1003)</f>
        <v>840061.59299999988</v>
      </c>
      <c r="H2" s="4">
        <f t="shared" si="0"/>
        <v>8200062.2930000015</v>
      </c>
    </row>
    <row r="3" spans="1:10">
      <c r="A3" s="12" t="s">
        <v>13</v>
      </c>
      <c r="B3" s="12" t="s">
        <v>20</v>
      </c>
      <c r="C3" s="12" t="s">
        <v>1</v>
      </c>
      <c r="D3" s="12" t="s">
        <v>15</v>
      </c>
      <c r="E3" s="12" t="s">
        <v>2</v>
      </c>
      <c r="F3" s="12" t="s">
        <v>3</v>
      </c>
      <c r="G3" s="12" t="s">
        <v>4</v>
      </c>
      <c r="H3" s="12" t="s">
        <v>5</v>
      </c>
    </row>
    <row r="4" spans="1:10">
      <c r="A4" s="1">
        <v>1</v>
      </c>
      <c r="B4" t="s">
        <v>21</v>
      </c>
      <c r="C4">
        <v>2245</v>
      </c>
      <c r="D4" s="5">
        <v>43570</v>
      </c>
      <c r="E4" t="s">
        <v>19</v>
      </c>
      <c r="F4" s="2">
        <v>1544.55</v>
      </c>
      <c r="G4" s="2">
        <v>324.35550000000001</v>
      </c>
      <c r="H4" s="2">
        <f>SUM(F4:G4)</f>
        <v>1868.9054999999998</v>
      </c>
    </row>
    <row r="5" spans="1:10">
      <c r="A5" s="1">
        <v>2</v>
      </c>
      <c r="B5" t="s">
        <v>14</v>
      </c>
      <c r="C5">
        <v>1</v>
      </c>
      <c r="D5" s="5">
        <v>43585</v>
      </c>
      <c r="F5" s="2">
        <v>54556.99</v>
      </c>
      <c r="G5" s="2">
        <v>11456.9679</v>
      </c>
      <c r="H5" s="2">
        <f t="shared" ref="H5:H68" si="1">SUM(F5:G5)</f>
        <v>66013.957899999994</v>
      </c>
    </row>
    <row r="6" spans="1:10">
      <c r="A6" s="1">
        <v>3</v>
      </c>
      <c r="B6" t="s">
        <v>14</v>
      </c>
      <c r="C6">
        <v>455</v>
      </c>
      <c r="D6" s="5">
        <v>43560</v>
      </c>
      <c r="F6" s="2">
        <v>3554.48</v>
      </c>
      <c r="G6" s="2">
        <v>746.44079999999997</v>
      </c>
      <c r="H6" s="2">
        <f t="shared" si="1"/>
        <v>4300.9207999999999</v>
      </c>
    </row>
    <row r="7" spans="1:10">
      <c r="A7" s="1">
        <v>4</v>
      </c>
      <c r="B7" t="s">
        <v>14</v>
      </c>
      <c r="C7">
        <v>455</v>
      </c>
      <c r="D7" s="5">
        <v>43561</v>
      </c>
      <c r="F7" s="2">
        <v>8999.48</v>
      </c>
      <c r="G7" s="2">
        <v>1889.8907999999999</v>
      </c>
      <c r="H7" s="2">
        <f t="shared" si="1"/>
        <v>10889.370799999999</v>
      </c>
    </row>
    <row r="8" spans="1:10">
      <c r="A8" s="1">
        <v>5</v>
      </c>
      <c r="B8" t="s">
        <v>14</v>
      </c>
      <c r="C8">
        <v>455</v>
      </c>
      <c r="D8" s="5">
        <v>43562</v>
      </c>
      <c r="F8" s="2">
        <v>89101.48</v>
      </c>
      <c r="G8" s="2">
        <v>18711.310799999999</v>
      </c>
      <c r="H8" s="2">
        <f t="shared" si="1"/>
        <v>107812.79079999999</v>
      </c>
    </row>
    <row r="9" spans="1:10">
      <c r="A9" s="1">
        <v>6</v>
      </c>
      <c r="B9" t="s">
        <v>14</v>
      </c>
      <c r="C9">
        <v>455</v>
      </c>
      <c r="D9" s="5">
        <v>43563</v>
      </c>
      <c r="F9" s="2">
        <v>103513.48</v>
      </c>
      <c r="G9" s="2">
        <v>21737.8308</v>
      </c>
      <c r="H9" s="2">
        <f t="shared" si="1"/>
        <v>125251.31079999999</v>
      </c>
    </row>
    <row r="10" spans="1:10">
      <c r="A10" s="1">
        <v>7</v>
      </c>
      <c r="B10" t="s">
        <v>14</v>
      </c>
      <c r="C10">
        <v>455</v>
      </c>
      <c r="D10" s="5">
        <v>43564</v>
      </c>
      <c r="F10" s="2">
        <v>202342.47999999998</v>
      </c>
      <c r="G10" s="2">
        <v>42491.920799999993</v>
      </c>
      <c r="H10" s="2">
        <f t="shared" si="1"/>
        <v>244834.40079999997</v>
      </c>
    </row>
    <row r="11" spans="1:10">
      <c r="A11" s="1">
        <v>8</v>
      </c>
      <c r="B11" t="s">
        <v>14</v>
      </c>
      <c r="C11">
        <v>455</v>
      </c>
      <c r="D11" s="5">
        <v>43565</v>
      </c>
      <c r="F11" s="2">
        <v>219600.47999999998</v>
      </c>
      <c r="G11" s="2">
        <v>0</v>
      </c>
      <c r="H11" s="2">
        <f t="shared" si="1"/>
        <v>219600.47999999998</v>
      </c>
    </row>
    <row r="12" spans="1:10">
      <c r="A12" s="1">
        <v>9</v>
      </c>
      <c r="B12" t="s">
        <v>14</v>
      </c>
      <c r="C12">
        <v>455</v>
      </c>
      <c r="D12" s="5">
        <v>43566</v>
      </c>
      <c r="F12" s="2">
        <v>306780.48</v>
      </c>
      <c r="G12" s="2">
        <v>64423.900799999996</v>
      </c>
      <c r="H12" s="2">
        <f t="shared" si="1"/>
        <v>371204.38079999998</v>
      </c>
    </row>
    <row r="13" spans="1:10">
      <c r="A13" s="1">
        <v>10</v>
      </c>
      <c r="B13" t="s">
        <v>14</v>
      </c>
      <c r="C13">
        <v>455</v>
      </c>
      <c r="D13" s="5">
        <v>43567</v>
      </c>
      <c r="F13" s="2">
        <v>402285.48</v>
      </c>
      <c r="G13" s="2">
        <v>84479.950799999991</v>
      </c>
      <c r="H13" s="2">
        <f t="shared" si="1"/>
        <v>486765.43079999997</v>
      </c>
    </row>
    <row r="14" spans="1:10">
      <c r="A14" s="1">
        <v>11</v>
      </c>
      <c r="B14" t="s">
        <v>14</v>
      </c>
      <c r="C14">
        <v>455</v>
      </c>
      <c r="D14" s="5">
        <v>43568</v>
      </c>
      <c r="F14" s="2">
        <v>425519.48</v>
      </c>
      <c r="G14" s="2">
        <v>89359.090799999991</v>
      </c>
      <c r="H14" s="2">
        <f t="shared" si="1"/>
        <v>514878.57079999999</v>
      </c>
    </row>
    <row r="15" spans="1:10">
      <c r="A15" s="1">
        <v>12</v>
      </c>
      <c r="B15" t="s">
        <v>14</v>
      </c>
      <c r="C15">
        <v>455</v>
      </c>
      <c r="D15" s="5">
        <v>43569</v>
      </c>
      <c r="F15" s="2">
        <v>464488.48</v>
      </c>
      <c r="G15" s="2">
        <v>97542.580799999996</v>
      </c>
      <c r="H15" s="2">
        <f t="shared" si="1"/>
        <v>562031.06079999998</v>
      </c>
    </row>
    <row r="16" spans="1:10">
      <c r="A16" s="1">
        <v>13</v>
      </c>
      <c r="B16" t="s">
        <v>14</v>
      </c>
      <c r="C16">
        <v>455</v>
      </c>
      <c r="D16" s="5">
        <v>43570</v>
      </c>
      <c r="F16" s="2">
        <v>474239.48</v>
      </c>
      <c r="G16" s="2">
        <v>0</v>
      </c>
      <c r="H16" s="2">
        <f t="shared" si="1"/>
        <v>474239.48</v>
      </c>
    </row>
    <row r="17" spans="1:8">
      <c r="A17" s="1">
        <v>14</v>
      </c>
      <c r="B17" t="s">
        <v>14</v>
      </c>
      <c r="C17">
        <v>455</v>
      </c>
      <c r="D17" s="5">
        <v>43571</v>
      </c>
      <c r="F17" s="2">
        <v>554621.48</v>
      </c>
      <c r="G17" s="2">
        <v>116470.51079999999</v>
      </c>
      <c r="H17" s="2">
        <f t="shared" si="1"/>
        <v>671091.99080000003</v>
      </c>
    </row>
    <row r="18" spans="1:8">
      <c r="A18" s="1">
        <v>15</v>
      </c>
      <c r="B18" t="s">
        <v>14</v>
      </c>
      <c r="C18">
        <v>455</v>
      </c>
      <c r="D18" s="5">
        <v>43572</v>
      </c>
      <c r="F18" s="2">
        <v>648014.48</v>
      </c>
      <c r="G18" s="2">
        <v>136083.04079999999</v>
      </c>
      <c r="H18" s="2">
        <f t="shared" si="1"/>
        <v>784097.52079999994</v>
      </c>
    </row>
    <row r="19" spans="1:8">
      <c r="A19" s="1">
        <v>16</v>
      </c>
      <c r="B19" t="s">
        <v>14</v>
      </c>
      <c r="C19">
        <v>455</v>
      </c>
      <c r="D19" s="5">
        <v>43573</v>
      </c>
      <c r="F19" s="2">
        <v>734970.48</v>
      </c>
      <c r="G19" s="2">
        <v>154343.8008</v>
      </c>
      <c r="H19" s="2">
        <f t="shared" si="1"/>
        <v>889314.28079999995</v>
      </c>
    </row>
    <row r="20" spans="1:8">
      <c r="A20" s="1">
        <v>17</v>
      </c>
      <c r="B20" t="s">
        <v>14</v>
      </c>
      <c r="C20">
        <v>455</v>
      </c>
      <c r="D20" s="5">
        <v>43574</v>
      </c>
      <c r="F20" s="2">
        <v>822508.48</v>
      </c>
      <c r="G20" s="2">
        <v>0</v>
      </c>
      <c r="H20" s="2">
        <f t="shared" si="1"/>
        <v>822508.48</v>
      </c>
    </row>
    <row r="21" spans="1:8">
      <c r="A21" s="1">
        <v>18</v>
      </c>
      <c r="B21" t="s">
        <v>14</v>
      </c>
      <c r="C21">
        <v>455</v>
      </c>
      <c r="D21" s="5">
        <v>43575</v>
      </c>
      <c r="F21" s="2">
        <v>907606.48</v>
      </c>
      <c r="G21" s="2">
        <v>0</v>
      </c>
      <c r="H21" s="2">
        <f t="shared" si="1"/>
        <v>907606.48</v>
      </c>
    </row>
    <row r="22" spans="1:8">
      <c r="A22" s="1">
        <v>19</v>
      </c>
      <c r="B22" t="s">
        <v>14</v>
      </c>
      <c r="C22">
        <v>455</v>
      </c>
      <c r="D22" s="5">
        <v>43576</v>
      </c>
      <c r="F22" s="2">
        <v>935752.48</v>
      </c>
      <c r="G22" s="2">
        <v>0</v>
      </c>
      <c r="H22" s="2">
        <f t="shared" si="1"/>
        <v>935752.48</v>
      </c>
    </row>
    <row r="23" spans="1:8">
      <c r="A23" s="1">
        <v>20</v>
      </c>
      <c r="B23" t="s">
        <v>14</v>
      </c>
      <c r="F23" s="2"/>
      <c r="G23" s="2"/>
      <c r="H23" s="2">
        <f t="shared" si="1"/>
        <v>0</v>
      </c>
    </row>
    <row r="24" spans="1:8">
      <c r="A24" s="1">
        <v>21</v>
      </c>
      <c r="B24" t="s">
        <v>14</v>
      </c>
      <c r="F24" s="2"/>
      <c r="G24" s="2"/>
      <c r="H24" s="2">
        <f t="shared" si="1"/>
        <v>0</v>
      </c>
    </row>
    <row r="25" spans="1:8">
      <c r="A25" s="1">
        <v>22</v>
      </c>
      <c r="B25" t="s">
        <v>14</v>
      </c>
      <c r="F25" s="2"/>
      <c r="G25" s="2"/>
      <c r="H25" s="2">
        <f t="shared" si="1"/>
        <v>0</v>
      </c>
    </row>
    <row r="26" spans="1:8">
      <c r="A26" s="1">
        <v>23</v>
      </c>
      <c r="B26" t="s">
        <v>14</v>
      </c>
      <c r="F26" s="2"/>
      <c r="G26" s="2"/>
      <c r="H26" s="2">
        <f t="shared" si="1"/>
        <v>0</v>
      </c>
    </row>
    <row r="27" spans="1:8">
      <c r="A27" s="1">
        <v>24</v>
      </c>
      <c r="B27" t="s">
        <v>14</v>
      </c>
      <c r="F27" s="2"/>
      <c r="G27" s="2"/>
      <c r="H27" s="2">
        <f t="shared" si="1"/>
        <v>0</v>
      </c>
    </row>
    <row r="28" spans="1:8">
      <c r="A28" s="1">
        <v>25</v>
      </c>
      <c r="B28" t="s">
        <v>14</v>
      </c>
      <c r="F28" s="2"/>
      <c r="G28" s="2"/>
      <c r="H28" s="2">
        <f t="shared" si="1"/>
        <v>0</v>
      </c>
    </row>
    <row r="29" spans="1:8">
      <c r="A29" s="1">
        <v>26</v>
      </c>
      <c r="B29" t="s">
        <v>14</v>
      </c>
      <c r="F29" s="2"/>
      <c r="G29" s="2"/>
      <c r="H29" s="2">
        <f t="shared" si="1"/>
        <v>0</v>
      </c>
    </row>
    <row r="30" spans="1:8">
      <c r="A30" s="1">
        <v>27</v>
      </c>
      <c r="B30" t="s">
        <v>14</v>
      </c>
      <c r="F30" s="2"/>
      <c r="G30" s="2"/>
      <c r="H30" s="2">
        <f t="shared" si="1"/>
        <v>0</v>
      </c>
    </row>
    <row r="31" spans="1:8">
      <c r="A31" s="1">
        <v>28</v>
      </c>
      <c r="B31" t="s">
        <v>14</v>
      </c>
      <c r="F31" s="2"/>
      <c r="G31" s="2"/>
      <c r="H31" s="2">
        <f t="shared" si="1"/>
        <v>0</v>
      </c>
    </row>
    <row r="32" spans="1:8">
      <c r="A32" s="1">
        <v>29</v>
      </c>
      <c r="B32" t="s">
        <v>14</v>
      </c>
      <c r="F32" s="2"/>
      <c r="G32" s="2"/>
      <c r="H32" s="2">
        <f t="shared" si="1"/>
        <v>0</v>
      </c>
    </row>
    <row r="33" spans="1:8">
      <c r="A33" s="1">
        <v>30</v>
      </c>
      <c r="B33" t="s">
        <v>14</v>
      </c>
      <c r="F33" s="2"/>
      <c r="G33" s="2"/>
      <c r="H33" s="2">
        <f t="shared" si="1"/>
        <v>0</v>
      </c>
    </row>
    <row r="34" spans="1:8">
      <c r="A34" s="1">
        <v>31</v>
      </c>
      <c r="B34" t="s">
        <v>14</v>
      </c>
      <c r="F34" s="2"/>
      <c r="G34" s="2"/>
      <c r="H34" s="2">
        <f t="shared" si="1"/>
        <v>0</v>
      </c>
    </row>
    <row r="35" spans="1:8">
      <c r="A35" s="1">
        <v>32</v>
      </c>
      <c r="B35" t="s">
        <v>14</v>
      </c>
      <c r="F35" s="2"/>
      <c r="G35" s="2"/>
      <c r="H35" s="2">
        <f t="shared" si="1"/>
        <v>0</v>
      </c>
    </row>
    <row r="36" spans="1:8">
      <c r="A36" s="1">
        <v>33</v>
      </c>
      <c r="B36" t="s">
        <v>14</v>
      </c>
      <c r="F36" s="2"/>
      <c r="G36" s="2"/>
      <c r="H36" s="2">
        <f t="shared" si="1"/>
        <v>0</v>
      </c>
    </row>
    <row r="37" spans="1:8">
      <c r="A37" s="1">
        <v>34</v>
      </c>
      <c r="B37" t="s">
        <v>14</v>
      </c>
      <c r="F37" s="2"/>
      <c r="G37" s="2"/>
      <c r="H37" s="2">
        <f t="shared" si="1"/>
        <v>0</v>
      </c>
    </row>
    <row r="38" spans="1:8">
      <c r="A38" s="1">
        <v>35</v>
      </c>
      <c r="B38" t="s">
        <v>14</v>
      </c>
      <c r="F38" s="2"/>
      <c r="G38" s="2"/>
      <c r="H38" s="2">
        <f t="shared" si="1"/>
        <v>0</v>
      </c>
    </row>
    <row r="39" spans="1:8">
      <c r="A39" s="1">
        <v>36</v>
      </c>
      <c r="B39" t="s">
        <v>14</v>
      </c>
      <c r="F39" s="2"/>
      <c r="G39" s="2"/>
      <c r="H39" s="2">
        <f t="shared" si="1"/>
        <v>0</v>
      </c>
    </row>
    <row r="40" spans="1:8">
      <c r="A40" s="1">
        <v>37</v>
      </c>
      <c r="B40" t="s">
        <v>14</v>
      </c>
      <c r="F40" s="2"/>
      <c r="G40" s="2"/>
      <c r="H40" s="2">
        <f t="shared" si="1"/>
        <v>0</v>
      </c>
    </row>
    <row r="41" spans="1:8">
      <c r="A41" s="1">
        <v>38</v>
      </c>
      <c r="B41" t="s">
        <v>14</v>
      </c>
      <c r="F41" s="2"/>
      <c r="G41" s="2"/>
      <c r="H41" s="2">
        <f t="shared" si="1"/>
        <v>0</v>
      </c>
    </row>
    <row r="42" spans="1:8">
      <c r="A42" s="1">
        <v>39</v>
      </c>
      <c r="B42" t="s">
        <v>14</v>
      </c>
      <c r="F42" s="2"/>
      <c r="G42" s="2"/>
      <c r="H42" s="2">
        <f t="shared" si="1"/>
        <v>0</v>
      </c>
    </row>
    <row r="43" spans="1:8">
      <c r="A43" s="1">
        <v>40</v>
      </c>
      <c r="B43" t="s">
        <v>14</v>
      </c>
      <c r="F43" s="2"/>
      <c r="G43" s="2"/>
      <c r="H43" s="2">
        <f t="shared" si="1"/>
        <v>0</v>
      </c>
    </row>
    <row r="44" spans="1:8">
      <c r="A44" s="1">
        <v>41</v>
      </c>
      <c r="B44" t="s">
        <v>14</v>
      </c>
      <c r="F44" s="2"/>
      <c r="G44" s="2"/>
      <c r="H44" s="2">
        <f t="shared" si="1"/>
        <v>0</v>
      </c>
    </row>
    <row r="45" spans="1:8">
      <c r="A45" s="1">
        <v>42</v>
      </c>
      <c r="B45" t="s">
        <v>14</v>
      </c>
      <c r="F45" s="2"/>
      <c r="G45" s="2"/>
      <c r="H45" s="2">
        <f t="shared" si="1"/>
        <v>0</v>
      </c>
    </row>
    <row r="46" spans="1:8">
      <c r="A46" s="1">
        <v>43</v>
      </c>
      <c r="B46" t="s">
        <v>14</v>
      </c>
      <c r="F46" s="2"/>
      <c r="G46" s="2"/>
      <c r="H46" s="2">
        <f t="shared" si="1"/>
        <v>0</v>
      </c>
    </row>
    <row r="47" spans="1:8">
      <c r="A47" s="1">
        <v>44</v>
      </c>
      <c r="B47" t="s">
        <v>14</v>
      </c>
      <c r="F47" s="2"/>
      <c r="G47" s="2"/>
      <c r="H47" s="2">
        <f t="shared" si="1"/>
        <v>0</v>
      </c>
    </row>
    <row r="48" spans="1:8">
      <c r="A48" s="1">
        <v>45</v>
      </c>
      <c r="B48" t="s">
        <v>14</v>
      </c>
      <c r="F48" s="2"/>
      <c r="G48" s="2"/>
      <c r="H48" s="2">
        <f t="shared" si="1"/>
        <v>0</v>
      </c>
    </row>
    <row r="49" spans="1:8">
      <c r="A49" s="1">
        <v>46</v>
      </c>
      <c r="B49" t="s">
        <v>14</v>
      </c>
      <c r="F49" s="2"/>
      <c r="G49" s="2"/>
      <c r="H49" s="2">
        <f t="shared" si="1"/>
        <v>0</v>
      </c>
    </row>
    <row r="50" spans="1:8">
      <c r="A50" s="1">
        <v>47</v>
      </c>
      <c r="B50" t="s">
        <v>14</v>
      </c>
      <c r="F50" s="2"/>
      <c r="G50" s="2"/>
      <c r="H50" s="2">
        <f t="shared" si="1"/>
        <v>0</v>
      </c>
    </row>
    <row r="51" spans="1:8">
      <c r="A51" s="1">
        <v>48</v>
      </c>
      <c r="B51" t="s">
        <v>14</v>
      </c>
      <c r="F51" s="2"/>
      <c r="G51" s="2"/>
      <c r="H51" s="2">
        <f t="shared" si="1"/>
        <v>0</v>
      </c>
    </row>
    <row r="52" spans="1:8">
      <c r="A52" s="1">
        <v>49</v>
      </c>
      <c r="B52" t="s">
        <v>14</v>
      </c>
      <c r="F52" s="2"/>
      <c r="G52" s="2"/>
      <c r="H52" s="2">
        <f t="shared" si="1"/>
        <v>0</v>
      </c>
    </row>
    <row r="53" spans="1:8">
      <c r="A53" s="1">
        <v>50</v>
      </c>
      <c r="B53" t="s">
        <v>14</v>
      </c>
      <c r="F53" s="2"/>
      <c r="G53" s="2"/>
      <c r="H53" s="2">
        <f t="shared" si="1"/>
        <v>0</v>
      </c>
    </row>
    <row r="54" spans="1:8">
      <c r="A54" s="1">
        <v>51</v>
      </c>
      <c r="B54" t="s">
        <v>14</v>
      </c>
      <c r="F54" s="2"/>
      <c r="G54" s="2"/>
      <c r="H54" s="2">
        <f t="shared" si="1"/>
        <v>0</v>
      </c>
    </row>
    <row r="55" spans="1:8">
      <c r="A55" s="1">
        <v>52</v>
      </c>
      <c r="B55" t="s">
        <v>14</v>
      </c>
      <c r="F55" s="2"/>
      <c r="G55" s="2"/>
      <c r="H55" s="2">
        <f t="shared" si="1"/>
        <v>0</v>
      </c>
    </row>
    <row r="56" spans="1:8">
      <c r="A56" s="1">
        <v>53</v>
      </c>
      <c r="B56" t="s">
        <v>14</v>
      </c>
      <c r="F56" s="2"/>
      <c r="G56" s="2"/>
      <c r="H56" s="2">
        <f t="shared" si="1"/>
        <v>0</v>
      </c>
    </row>
    <row r="57" spans="1:8">
      <c r="A57" s="1">
        <v>54</v>
      </c>
      <c r="B57" t="s">
        <v>14</v>
      </c>
      <c r="F57" s="2"/>
      <c r="G57" s="2"/>
      <c r="H57" s="2">
        <f t="shared" si="1"/>
        <v>0</v>
      </c>
    </row>
    <row r="58" spans="1:8">
      <c r="A58" s="1">
        <v>55</v>
      </c>
      <c r="B58" t="s">
        <v>14</v>
      </c>
      <c r="F58" s="2"/>
      <c r="G58" s="2"/>
      <c r="H58" s="2">
        <f t="shared" si="1"/>
        <v>0</v>
      </c>
    </row>
    <row r="59" spans="1:8">
      <c r="A59" s="1">
        <v>56</v>
      </c>
      <c r="B59" t="s">
        <v>14</v>
      </c>
      <c r="F59" s="2"/>
      <c r="G59" s="2"/>
      <c r="H59" s="2">
        <f t="shared" si="1"/>
        <v>0</v>
      </c>
    </row>
    <row r="60" spans="1:8">
      <c r="A60" s="1">
        <v>57</v>
      </c>
      <c r="B60" t="s">
        <v>14</v>
      </c>
      <c r="F60" s="2"/>
      <c r="G60" s="2"/>
      <c r="H60" s="2">
        <f t="shared" si="1"/>
        <v>0</v>
      </c>
    </row>
    <row r="61" spans="1:8">
      <c r="A61" s="1">
        <v>58</v>
      </c>
      <c r="B61" t="s">
        <v>14</v>
      </c>
      <c r="F61" s="2"/>
      <c r="G61" s="2"/>
      <c r="H61" s="2">
        <f t="shared" si="1"/>
        <v>0</v>
      </c>
    </row>
    <row r="62" spans="1:8">
      <c r="A62" s="1">
        <v>59</v>
      </c>
      <c r="B62" t="s">
        <v>14</v>
      </c>
      <c r="F62" s="2"/>
      <c r="G62" s="2"/>
      <c r="H62" s="2">
        <f t="shared" si="1"/>
        <v>0</v>
      </c>
    </row>
    <row r="63" spans="1:8">
      <c r="A63" s="1">
        <v>60</v>
      </c>
      <c r="B63" t="s">
        <v>14</v>
      </c>
      <c r="F63" s="2"/>
      <c r="G63" s="2"/>
      <c r="H63" s="2">
        <f t="shared" si="1"/>
        <v>0</v>
      </c>
    </row>
    <row r="64" spans="1:8">
      <c r="A64" s="1">
        <v>61</v>
      </c>
      <c r="B64" t="s">
        <v>14</v>
      </c>
      <c r="F64" s="2"/>
      <c r="G64" s="2"/>
      <c r="H64" s="2">
        <f t="shared" si="1"/>
        <v>0</v>
      </c>
    </row>
    <row r="65" spans="1:8">
      <c r="A65" s="1">
        <v>62</v>
      </c>
      <c r="B65" t="s">
        <v>14</v>
      </c>
      <c r="F65" s="2"/>
      <c r="G65" s="2"/>
      <c r="H65" s="2">
        <f t="shared" si="1"/>
        <v>0</v>
      </c>
    </row>
    <row r="66" spans="1:8">
      <c r="A66" s="1">
        <v>63</v>
      </c>
      <c r="B66" t="s">
        <v>14</v>
      </c>
      <c r="F66" s="2"/>
      <c r="G66" s="2"/>
      <c r="H66" s="2">
        <f t="shared" si="1"/>
        <v>0</v>
      </c>
    </row>
    <row r="67" spans="1:8">
      <c r="A67" s="1">
        <v>64</v>
      </c>
      <c r="B67" t="s">
        <v>14</v>
      </c>
      <c r="F67" s="2"/>
      <c r="G67" s="2"/>
      <c r="H67" s="2">
        <f t="shared" si="1"/>
        <v>0</v>
      </c>
    </row>
    <row r="68" spans="1:8">
      <c r="A68" s="1">
        <v>65</v>
      </c>
      <c r="B68" t="s">
        <v>14</v>
      </c>
      <c r="F68" s="2"/>
      <c r="G68" s="2"/>
      <c r="H68" s="2">
        <f t="shared" si="1"/>
        <v>0</v>
      </c>
    </row>
    <row r="69" spans="1:8">
      <c r="A69" s="1">
        <v>66</v>
      </c>
      <c r="B69" t="s">
        <v>14</v>
      </c>
      <c r="F69" s="2"/>
      <c r="G69" s="2"/>
      <c r="H69" s="2">
        <f t="shared" ref="H69:H132" si="2">SUM(F69:G69)</f>
        <v>0</v>
      </c>
    </row>
    <row r="70" spans="1:8">
      <c r="A70" s="1">
        <v>67</v>
      </c>
      <c r="B70" t="s">
        <v>14</v>
      </c>
      <c r="F70" s="2"/>
      <c r="G70" s="2"/>
      <c r="H70" s="2">
        <f t="shared" si="2"/>
        <v>0</v>
      </c>
    </row>
    <row r="71" spans="1:8">
      <c r="A71" s="1">
        <v>68</v>
      </c>
      <c r="B71" t="s">
        <v>14</v>
      </c>
      <c r="F71" s="2"/>
      <c r="G71" s="2"/>
      <c r="H71" s="2">
        <f t="shared" si="2"/>
        <v>0</v>
      </c>
    </row>
    <row r="72" spans="1:8">
      <c r="A72" s="1">
        <v>69</v>
      </c>
      <c r="B72" t="s">
        <v>14</v>
      </c>
      <c r="F72" s="2"/>
      <c r="G72" s="2"/>
      <c r="H72" s="2">
        <f t="shared" si="2"/>
        <v>0</v>
      </c>
    </row>
    <row r="73" spans="1:8">
      <c r="A73" s="1">
        <v>70</v>
      </c>
      <c r="B73" t="s">
        <v>14</v>
      </c>
      <c r="F73" s="2"/>
      <c r="G73" s="2"/>
      <c r="H73" s="2">
        <f t="shared" si="2"/>
        <v>0</v>
      </c>
    </row>
    <row r="74" spans="1:8">
      <c r="A74" s="1">
        <v>71</v>
      </c>
      <c r="B74" t="s">
        <v>14</v>
      </c>
      <c r="F74" s="2"/>
      <c r="G74" s="2"/>
      <c r="H74" s="2">
        <f t="shared" si="2"/>
        <v>0</v>
      </c>
    </row>
    <row r="75" spans="1:8">
      <c r="A75" s="1">
        <v>72</v>
      </c>
      <c r="B75" t="s">
        <v>14</v>
      </c>
      <c r="F75" s="2"/>
      <c r="G75" s="2"/>
      <c r="H75" s="2">
        <f t="shared" si="2"/>
        <v>0</v>
      </c>
    </row>
    <row r="76" spans="1:8">
      <c r="A76" s="1">
        <v>73</v>
      </c>
      <c r="B76" t="s">
        <v>14</v>
      </c>
      <c r="F76" s="2"/>
      <c r="G76" s="2"/>
      <c r="H76" s="2">
        <f t="shared" si="2"/>
        <v>0</v>
      </c>
    </row>
    <row r="77" spans="1:8">
      <c r="A77" s="1">
        <v>74</v>
      </c>
      <c r="B77" t="s">
        <v>14</v>
      </c>
      <c r="F77" s="2"/>
      <c r="G77" s="2"/>
      <c r="H77" s="2">
        <f t="shared" si="2"/>
        <v>0</v>
      </c>
    </row>
    <row r="78" spans="1:8">
      <c r="A78" s="1">
        <v>75</v>
      </c>
      <c r="B78" t="s">
        <v>14</v>
      </c>
      <c r="F78" s="2"/>
      <c r="G78" s="2"/>
      <c r="H78" s="2">
        <f t="shared" si="2"/>
        <v>0</v>
      </c>
    </row>
    <row r="79" spans="1:8">
      <c r="A79" s="1">
        <v>76</v>
      </c>
      <c r="B79" t="s">
        <v>14</v>
      </c>
      <c r="F79" s="2"/>
      <c r="G79" s="2"/>
      <c r="H79" s="2">
        <f t="shared" si="2"/>
        <v>0</v>
      </c>
    </row>
    <row r="80" spans="1:8">
      <c r="A80" s="1">
        <v>77</v>
      </c>
      <c r="B80" t="s">
        <v>14</v>
      </c>
      <c r="F80" s="2"/>
      <c r="G80" s="2"/>
      <c r="H80" s="2">
        <f t="shared" si="2"/>
        <v>0</v>
      </c>
    </row>
    <row r="81" spans="1:8">
      <c r="A81" s="1">
        <v>78</v>
      </c>
      <c r="B81" t="s">
        <v>14</v>
      </c>
      <c r="F81" s="2"/>
      <c r="G81" s="2"/>
      <c r="H81" s="2">
        <f t="shared" si="2"/>
        <v>0</v>
      </c>
    </row>
    <row r="82" spans="1:8">
      <c r="A82" s="1">
        <v>79</v>
      </c>
      <c r="B82" t="s">
        <v>14</v>
      </c>
      <c r="F82" s="2"/>
      <c r="G82" s="2"/>
      <c r="H82" s="2">
        <f t="shared" si="2"/>
        <v>0</v>
      </c>
    </row>
    <row r="83" spans="1:8">
      <c r="A83" s="1">
        <v>80</v>
      </c>
      <c r="B83" t="s">
        <v>14</v>
      </c>
      <c r="F83" s="2"/>
      <c r="G83" s="2"/>
      <c r="H83" s="2">
        <f t="shared" si="2"/>
        <v>0</v>
      </c>
    </row>
    <row r="84" spans="1:8">
      <c r="A84" s="1">
        <v>81</v>
      </c>
      <c r="B84" t="s">
        <v>14</v>
      </c>
      <c r="F84" s="2"/>
      <c r="G84" s="2"/>
      <c r="H84" s="2">
        <f t="shared" si="2"/>
        <v>0</v>
      </c>
    </row>
    <row r="85" spans="1:8">
      <c r="A85" s="1">
        <v>82</v>
      </c>
      <c r="B85" t="s">
        <v>14</v>
      </c>
      <c r="F85" s="2"/>
      <c r="G85" s="2"/>
      <c r="H85" s="2">
        <f t="shared" si="2"/>
        <v>0</v>
      </c>
    </row>
    <row r="86" spans="1:8">
      <c r="A86" s="1">
        <v>83</v>
      </c>
      <c r="B86" t="s">
        <v>14</v>
      </c>
      <c r="F86" s="2"/>
      <c r="G86" s="2"/>
      <c r="H86" s="2">
        <f t="shared" si="2"/>
        <v>0</v>
      </c>
    </row>
    <row r="87" spans="1:8">
      <c r="A87" s="1">
        <v>84</v>
      </c>
      <c r="B87" t="s">
        <v>14</v>
      </c>
      <c r="F87" s="2"/>
      <c r="G87" s="2"/>
      <c r="H87" s="2">
        <f t="shared" si="2"/>
        <v>0</v>
      </c>
    </row>
    <row r="88" spans="1:8">
      <c r="A88" s="1">
        <v>85</v>
      </c>
      <c r="B88" t="s">
        <v>14</v>
      </c>
      <c r="F88" s="2"/>
      <c r="G88" s="2"/>
      <c r="H88" s="2">
        <f t="shared" si="2"/>
        <v>0</v>
      </c>
    </row>
    <row r="89" spans="1:8">
      <c r="A89" s="1">
        <v>86</v>
      </c>
      <c r="B89" t="s">
        <v>14</v>
      </c>
      <c r="F89" s="2"/>
      <c r="G89" s="2"/>
      <c r="H89" s="2">
        <f t="shared" si="2"/>
        <v>0</v>
      </c>
    </row>
    <row r="90" spans="1:8">
      <c r="A90" s="1">
        <v>87</v>
      </c>
      <c r="B90" t="s">
        <v>14</v>
      </c>
      <c r="F90" s="2"/>
      <c r="G90" s="2"/>
      <c r="H90" s="2">
        <f t="shared" si="2"/>
        <v>0</v>
      </c>
    </row>
    <row r="91" spans="1:8">
      <c r="A91" s="1">
        <v>88</v>
      </c>
      <c r="B91" t="s">
        <v>14</v>
      </c>
      <c r="F91" s="2"/>
      <c r="G91" s="2"/>
      <c r="H91" s="2">
        <f t="shared" si="2"/>
        <v>0</v>
      </c>
    </row>
    <row r="92" spans="1:8">
      <c r="A92" s="1">
        <v>89</v>
      </c>
      <c r="B92" t="s">
        <v>14</v>
      </c>
      <c r="F92" s="2"/>
      <c r="G92" s="2"/>
      <c r="H92" s="2">
        <f t="shared" si="2"/>
        <v>0</v>
      </c>
    </row>
    <row r="93" spans="1:8">
      <c r="A93" s="1">
        <v>90</v>
      </c>
      <c r="B93" t="s">
        <v>14</v>
      </c>
      <c r="F93" s="2"/>
      <c r="G93" s="2"/>
      <c r="H93" s="2">
        <f t="shared" si="2"/>
        <v>0</v>
      </c>
    </row>
    <row r="94" spans="1:8">
      <c r="A94" s="1">
        <v>91</v>
      </c>
      <c r="B94" t="s">
        <v>14</v>
      </c>
      <c r="F94" s="2"/>
      <c r="G94" s="2"/>
      <c r="H94" s="2">
        <f t="shared" si="2"/>
        <v>0</v>
      </c>
    </row>
    <row r="95" spans="1:8">
      <c r="A95" s="1">
        <v>92</v>
      </c>
      <c r="B95" t="s">
        <v>14</v>
      </c>
      <c r="F95" s="2"/>
      <c r="G95" s="2"/>
      <c r="H95" s="2">
        <f t="shared" si="2"/>
        <v>0</v>
      </c>
    </row>
    <row r="96" spans="1:8">
      <c r="A96" s="1">
        <v>93</v>
      </c>
      <c r="B96" t="s">
        <v>14</v>
      </c>
      <c r="F96" s="2"/>
      <c r="G96" s="2"/>
      <c r="H96" s="2">
        <f t="shared" si="2"/>
        <v>0</v>
      </c>
    </row>
    <row r="97" spans="1:8">
      <c r="A97" s="1">
        <v>94</v>
      </c>
      <c r="B97" t="s">
        <v>14</v>
      </c>
      <c r="F97" s="2"/>
      <c r="G97" s="2"/>
      <c r="H97" s="2">
        <f t="shared" si="2"/>
        <v>0</v>
      </c>
    </row>
    <row r="98" spans="1:8">
      <c r="A98" s="1">
        <v>95</v>
      </c>
      <c r="B98" t="s">
        <v>14</v>
      </c>
      <c r="F98" s="2"/>
      <c r="G98" s="2"/>
      <c r="H98" s="2">
        <f t="shared" si="2"/>
        <v>0</v>
      </c>
    </row>
    <row r="99" spans="1:8">
      <c r="A99" s="1">
        <v>96</v>
      </c>
      <c r="B99" t="s">
        <v>14</v>
      </c>
      <c r="F99" s="2"/>
      <c r="G99" s="2"/>
      <c r="H99" s="2">
        <f t="shared" si="2"/>
        <v>0</v>
      </c>
    </row>
    <row r="100" spans="1:8">
      <c r="A100" s="1">
        <v>97</v>
      </c>
      <c r="B100" t="s">
        <v>14</v>
      </c>
      <c r="F100" s="2"/>
      <c r="G100" s="2"/>
      <c r="H100" s="2">
        <f t="shared" si="2"/>
        <v>0</v>
      </c>
    </row>
    <row r="101" spans="1:8">
      <c r="A101" s="1">
        <v>98</v>
      </c>
      <c r="B101" t="s">
        <v>14</v>
      </c>
      <c r="F101" s="2"/>
      <c r="G101" s="2"/>
      <c r="H101" s="2">
        <f t="shared" si="2"/>
        <v>0</v>
      </c>
    </row>
    <row r="102" spans="1:8">
      <c r="A102" s="1">
        <v>99</v>
      </c>
      <c r="B102" t="s">
        <v>14</v>
      </c>
      <c r="F102" s="2"/>
      <c r="G102" s="2"/>
      <c r="H102" s="2">
        <f t="shared" si="2"/>
        <v>0</v>
      </c>
    </row>
    <row r="103" spans="1:8">
      <c r="A103" s="1">
        <v>100</v>
      </c>
      <c r="B103" t="s">
        <v>14</v>
      </c>
      <c r="F103" s="2"/>
      <c r="G103" s="2"/>
      <c r="H103" s="2">
        <f t="shared" si="2"/>
        <v>0</v>
      </c>
    </row>
    <row r="104" spans="1:8">
      <c r="A104" s="1">
        <v>101</v>
      </c>
      <c r="B104" t="s">
        <v>14</v>
      </c>
      <c r="F104" s="2"/>
      <c r="G104" s="2"/>
      <c r="H104" s="2">
        <f t="shared" si="2"/>
        <v>0</v>
      </c>
    </row>
    <row r="105" spans="1:8">
      <c r="A105" s="1">
        <v>102</v>
      </c>
      <c r="B105" t="s">
        <v>14</v>
      </c>
      <c r="F105" s="2"/>
      <c r="G105" s="2"/>
      <c r="H105" s="2">
        <f t="shared" si="2"/>
        <v>0</v>
      </c>
    </row>
    <row r="106" spans="1:8">
      <c r="A106" s="1">
        <v>103</v>
      </c>
      <c r="B106" t="s">
        <v>14</v>
      </c>
      <c r="F106" s="2"/>
      <c r="G106" s="2"/>
      <c r="H106" s="2">
        <f t="shared" si="2"/>
        <v>0</v>
      </c>
    </row>
    <row r="107" spans="1:8">
      <c r="A107" s="1">
        <v>104</v>
      </c>
      <c r="B107" t="s">
        <v>14</v>
      </c>
      <c r="F107" s="2"/>
      <c r="G107" s="2"/>
      <c r="H107" s="2">
        <f t="shared" si="2"/>
        <v>0</v>
      </c>
    </row>
    <row r="108" spans="1:8">
      <c r="A108" s="1">
        <v>105</v>
      </c>
      <c r="B108" t="s">
        <v>14</v>
      </c>
      <c r="F108" s="2"/>
      <c r="G108" s="2"/>
      <c r="H108" s="2">
        <f t="shared" si="2"/>
        <v>0</v>
      </c>
    </row>
    <row r="109" spans="1:8">
      <c r="A109" s="1">
        <v>106</v>
      </c>
      <c r="B109" t="s">
        <v>14</v>
      </c>
      <c r="F109" s="2"/>
      <c r="G109" s="2"/>
      <c r="H109" s="2">
        <f t="shared" si="2"/>
        <v>0</v>
      </c>
    </row>
    <row r="110" spans="1:8">
      <c r="A110" s="1">
        <v>107</v>
      </c>
      <c r="B110" t="s">
        <v>14</v>
      </c>
      <c r="F110" s="2"/>
      <c r="G110" s="2"/>
      <c r="H110" s="2">
        <f t="shared" si="2"/>
        <v>0</v>
      </c>
    </row>
    <row r="111" spans="1:8">
      <c r="A111" s="1">
        <v>108</v>
      </c>
      <c r="B111" t="s">
        <v>14</v>
      </c>
      <c r="F111" s="2"/>
      <c r="G111" s="2"/>
      <c r="H111" s="2">
        <f t="shared" si="2"/>
        <v>0</v>
      </c>
    </row>
    <row r="112" spans="1:8">
      <c r="A112" s="1">
        <v>109</v>
      </c>
      <c r="B112" t="s">
        <v>14</v>
      </c>
      <c r="F112" s="2"/>
      <c r="G112" s="2"/>
      <c r="H112" s="2">
        <f t="shared" si="2"/>
        <v>0</v>
      </c>
    </row>
    <row r="113" spans="1:8">
      <c r="A113" s="1">
        <v>110</v>
      </c>
      <c r="B113" t="s">
        <v>14</v>
      </c>
      <c r="F113" s="2"/>
      <c r="G113" s="2"/>
      <c r="H113" s="2">
        <f t="shared" si="2"/>
        <v>0</v>
      </c>
    </row>
    <row r="114" spans="1:8">
      <c r="A114" s="1">
        <v>111</v>
      </c>
      <c r="B114" t="s">
        <v>14</v>
      </c>
      <c r="F114" s="2"/>
      <c r="G114" s="2"/>
      <c r="H114" s="2">
        <f t="shared" si="2"/>
        <v>0</v>
      </c>
    </row>
    <row r="115" spans="1:8">
      <c r="A115" s="1">
        <v>112</v>
      </c>
      <c r="B115" t="s">
        <v>14</v>
      </c>
      <c r="F115" s="2"/>
      <c r="G115" s="2"/>
      <c r="H115" s="2">
        <f t="shared" si="2"/>
        <v>0</v>
      </c>
    </row>
    <row r="116" spans="1:8">
      <c r="A116" s="1">
        <v>113</v>
      </c>
      <c r="B116" t="s">
        <v>14</v>
      </c>
      <c r="F116" s="2"/>
      <c r="G116" s="2"/>
      <c r="H116" s="2">
        <f t="shared" si="2"/>
        <v>0</v>
      </c>
    </row>
    <row r="117" spans="1:8">
      <c r="A117" s="1">
        <v>114</v>
      </c>
      <c r="B117" t="s">
        <v>14</v>
      </c>
      <c r="F117" s="2"/>
      <c r="G117" s="2"/>
      <c r="H117" s="2">
        <f t="shared" si="2"/>
        <v>0</v>
      </c>
    </row>
    <row r="118" spans="1:8">
      <c r="A118" s="1">
        <v>115</v>
      </c>
      <c r="B118" t="s">
        <v>14</v>
      </c>
      <c r="F118" s="2"/>
      <c r="G118" s="2"/>
      <c r="H118" s="2">
        <f t="shared" si="2"/>
        <v>0</v>
      </c>
    </row>
    <row r="119" spans="1:8">
      <c r="A119" s="1">
        <v>116</v>
      </c>
      <c r="B119" t="s">
        <v>14</v>
      </c>
      <c r="F119" s="2"/>
      <c r="G119" s="2"/>
      <c r="H119" s="2">
        <f t="shared" si="2"/>
        <v>0</v>
      </c>
    </row>
    <row r="120" spans="1:8">
      <c r="A120" s="1">
        <v>117</v>
      </c>
      <c r="B120" t="s">
        <v>14</v>
      </c>
      <c r="F120" s="2"/>
      <c r="G120" s="2"/>
      <c r="H120" s="2">
        <f t="shared" si="2"/>
        <v>0</v>
      </c>
    </row>
    <row r="121" spans="1:8">
      <c r="A121" s="1">
        <v>118</v>
      </c>
      <c r="B121" t="s">
        <v>14</v>
      </c>
      <c r="F121" s="2"/>
      <c r="G121" s="2"/>
      <c r="H121" s="2">
        <f t="shared" si="2"/>
        <v>0</v>
      </c>
    </row>
    <row r="122" spans="1:8">
      <c r="A122" s="1">
        <v>119</v>
      </c>
      <c r="B122" t="s">
        <v>14</v>
      </c>
      <c r="F122" s="2"/>
      <c r="G122" s="2"/>
      <c r="H122" s="2">
        <f t="shared" si="2"/>
        <v>0</v>
      </c>
    </row>
    <row r="123" spans="1:8">
      <c r="A123" s="1">
        <v>120</v>
      </c>
      <c r="B123" t="s">
        <v>14</v>
      </c>
      <c r="F123" s="2"/>
      <c r="G123" s="2"/>
      <c r="H123" s="2">
        <f t="shared" si="2"/>
        <v>0</v>
      </c>
    </row>
    <row r="124" spans="1:8">
      <c r="A124" s="1">
        <v>121</v>
      </c>
      <c r="B124" t="s">
        <v>14</v>
      </c>
      <c r="F124" s="2"/>
      <c r="G124" s="2"/>
      <c r="H124" s="2">
        <f t="shared" si="2"/>
        <v>0</v>
      </c>
    </row>
    <row r="125" spans="1:8">
      <c r="A125" s="1">
        <v>122</v>
      </c>
      <c r="B125" t="s">
        <v>14</v>
      </c>
      <c r="F125" s="2"/>
      <c r="G125" s="2"/>
      <c r="H125" s="2">
        <f t="shared" si="2"/>
        <v>0</v>
      </c>
    </row>
    <row r="126" spans="1:8">
      <c r="A126" s="1">
        <v>123</v>
      </c>
      <c r="B126" t="s">
        <v>14</v>
      </c>
      <c r="F126" s="2"/>
      <c r="G126" s="2"/>
      <c r="H126" s="2">
        <f t="shared" si="2"/>
        <v>0</v>
      </c>
    </row>
    <row r="127" spans="1:8">
      <c r="A127" s="1">
        <v>124</v>
      </c>
      <c r="B127" t="s">
        <v>14</v>
      </c>
      <c r="F127" s="2"/>
      <c r="G127" s="2"/>
      <c r="H127" s="2">
        <f t="shared" si="2"/>
        <v>0</v>
      </c>
    </row>
    <row r="128" spans="1:8">
      <c r="A128" s="1">
        <v>125</v>
      </c>
      <c r="B128" t="s">
        <v>14</v>
      </c>
      <c r="F128" s="2"/>
      <c r="G128" s="2"/>
      <c r="H128" s="2">
        <f t="shared" si="2"/>
        <v>0</v>
      </c>
    </row>
    <row r="129" spans="1:8">
      <c r="A129" s="1">
        <v>126</v>
      </c>
      <c r="B129" t="s">
        <v>14</v>
      </c>
      <c r="F129" s="2"/>
      <c r="G129" s="2"/>
      <c r="H129" s="2">
        <f t="shared" si="2"/>
        <v>0</v>
      </c>
    </row>
    <row r="130" spans="1:8">
      <c r="A130" s="1">
        <v>127</v>
      </c>
      <c r="B130" t="s">
        <v>14</v>
      </c>
      <c r="F130" s="2"/>
      <c r="G130" s="2"/>
      <c r="H130" s="2">
        <f t="shared" si="2"/>
        <v>0</v>
      </c>
    </row>
    <row r="131" spans="1:8">
      <c r="A131" s="1">
        <v>128</v>
      </c>
      <c r="B131" t="s">
        <v>14</v>
      </c>
      <c r="F131" s="2"/>
      <c r="G131" s="2"/>
      <c r="H131" s="2">
        <f t="shared" si="2"/>
        <v>0</v>
      </c>
    </row>
    <row r="132" spans="1:8">
      <c r="A132" s="1">
        <v>129</v>
      </c>
      <c r="B132" t="s">
        <v>14</v>
      </c>
      <c r="F132" s="2"/>
      <c r="G132" s="2"/>
      <c r="H132" s="2">
        <f t="shared" si="2"/>
        <v>0</v>
      </c>
    </row>
    <row r="133" spans="1:8">
      <c r="A133" s="1">
        <v>130</v>
      </c>
      <c r="B133" t="s">
        <v>14</v>
      </c>
      <c r="F133" s="2"/>
      <c r="G133" s="2"/>
      <c r="H133" s="2">
        <f t="shared" ref="H133:H196" si="3">SUM(F133:G133)</f>
        <v>0</v>
      </c>
    </row>
    <row r="134" spans="1:8">
      <c r="A134" s="1">
        <v>131</v>
      </c>
      <c r="B134" t="s">
        <v>14</v>
      </c>
      <c r="F134" s="2"/>
      <c r="G134" s="2"/>
      <c r="H134" s="2">
        <f t="shared" si="3"/>
        <v>0</v>
      </c>
    </row>
    <row r="135" spans="1:8">
      <c r="A135" s="1">
        <v>132</v>
      </c>
      <c r="B135" t="s">
        <v>14</v>
      </c>
      <c r="F135" s="2"/>
      <c r="G135" s="2"/>
      <c r="H135" s="2">
        <f t="shared" si="3"/>
        <v>0</v>
      </c>
    </row>
    <row r="136" spans="1:8">
      <c r="A136" s="1">
        <v>133</v>
      </c>
      <c r="B136" t="s">
        <v>14</v>
      </c>
      <c r="F136" s="2"/>
      <c r="G136" s="2"/>
      <c r="H136" s="2">
        <f t="shared" si="3"/>
        <v>0</v>
      </c>
    </row>
    <row r="137" spans="1:8">
      <c r="A137" s="1">
        <v>134</v>
      </c>
      <c r="B137" t="s">
        <v>14</v>
      </c>
      <c r="F137" s="2"/>
      <c r="G137" s="2"/>
      <c r="H137" s="2">
        <f t="shared" si="3"/>
        <v>0</v>
      </c>
    </row>
    <row r="138" spans="1:8">
      <c r="A138" s="1">
        <v>135</v>
      </c>
      <c r="B138" t="s">
        <v>14</v>
      </c>
      <c r="F138" s="2"/>
      <c r="G138" s="2"/>
      <c r="H138" s="2">
        <f t="shared" si="3"/>
        <v>0</v>
      </c>
    </row>
    <row r="139" spans="1:8">
      <c r="A139" s="1">
        <v>136</v>
      </c>
      <c r="B139" t="s">
        <v>14</v>
      </c>
      <c r="F139" s="2"/>
      <c r="G139" s="2"/>
      <c r="H139" s="2">
        <f t="shared" si="3"/>
        <v>0</v>
      </c>
    </row>
    <row r="140" spans="1:8">
      <c r="A140" s="1">
        <v>137</v>
      </c>
      <c r="B140" t="s">
        <v>14</v>
      </c>
      <c r="F140" s="2"/>
      <c r="G140" s="2"/>
      <c r="H140" s="2">
        <f t="shared" si="3"/>
        <v>0</v>
      </c>
    </row>
    <row r="141" spans="1:8">
      <c r="A141" s="1">
        <v>138</v>
      </c>
      <c r="B141" t="s">
        <v>14</v>
      </c>
      <c r="F141" s="2"/>
      <c r="G141" s="2"/>
      <c r="H141" s="2">
        <f t="shared" si="3"/>
        <v>0</v>
      </c>
    </row>
    <row r="142" spans="1:8">
      <c r="A142" s="1">
        <v>139</v>
      </c>
      <c r="B142" t="s">
        <v>14</v>
      </c>
      <c r="F142" s="2"/>
      <c r="G142" s="2"/>
      <c r="H142" s="2">
        <f t="shared" si="3"/>
        <v>0</v>
      </c>
    </row>
    <row r="143" spans="1:8">
      <c r="A143" s="1">
        <v>140</v>
      </c>
      <c r="B143" t="s">
        <v>14</v>
      </c>
      <c r="F143" s="2"/>
      <c r="G143" s="2"/>
      <c r="H143" s="2">
        <f t="shared" si="3"/>
        <v>0</v>
      </c>
    </row>
    <row r="144" spans="1:8">
      <c r="A144" s="1">
        <v>141</v>
      </c>
      <c r="B144" t="s">
        <v>14</v>
      </c>
      <c r="F144" s="2"/>
      <c r="G144" s="2"/>
      <c r="H144" s="2">
        <f t="shared" si="3"/>
        <v>0</v>
      </c>
    </row>
    <row r="145" spans="1:8">
      <c r="A145" s="1">
        <v>142</v>
      </c>
      <c r="B145" t="s">
        <v>14</v>
      </c>
      <c r="F145" s="2"/>
      <c r="G145" s="2"/>
      <c r="H145" s="2">
        <f t="shared" si="3"/>
        <v>0</v>
      </c>
    </row>
    <row r="146" spans="1:8">
      <c r="A146" s="1">
        <v>143</v>
      </c>
      <c r="B146" t="s">
        <v>14</v>
      </c>
      <c r="F146" s="2"/>
      <c r="G146" s="2"/>
      <c r="H146" s="2">
        <f t="shared" si="3"/>
        <v>0</v>
      </c>
    </row>
    <row r="147" spans="1:8">
      <c r="A147" s="1">
        <v>144</v>
      </c>
      <c r="B147" t="s">
        <v>14</v>
      </c>
      <c r="F147" s="2"/>
      <c r="G147" s="2"/>
      <c r="H147" s="2">
        <f t="shared" si="3"/>
        <v>0</v>
      </c>
    </row>
    <row r="148" spans="1:8">
      <c r="A148" s="1">
        <v>145</v>
      </c>
      <c r="B148" t="s">
        <v>14</v>
      </c>
      <c r="F148" s="2"/>
      <c r="G148" s="2"/>
      <c r="H148" s="2">
        <f t="shared" si="3"/>
        <v>0</v>
      </c>
    </row>
    <row r="149" spans="1:8">
      <c r="A149" s="1">
        <v>146</v>
      </c>
      <c r="B149" t="s">
        <v>14</v>
      </c>
      <c r="F149" s="2"/>
      <c r="G149" s="2"/>
      <c r="H149" s="2">
        <f t="shared" si="3"/>
        <v>0</v>
      </c>
    </row>
    <row r="150" spans="1:8">
      <c r="A150" s="1">
        <v>147</v>
      </c>
      <c r="B150" t="s">
        <v>14</v>
      </c>
      <c r="F150" s="2"/>
      <c r="G150" s="2"/>
      <c r="H150" s="2">
        <f t="shared" si="3"/>
        <v>0</v>
      </c>
    </row>
    <row r="151" spans="1:8">
      <c r="A151" s="1">
        <v>148</v>
      </c>
      <c r="B151" t="s">
        <v>14</v>
      </c>
      <c r="F151" s="2"/>
      <c r="G151" s="2"/>
      <c r="H151" s="2">
        <f t="shared" si="3"/>
        <v>0</v>
      </c>
    </row>
    <row r="152" spans="1:8">
      <c r="A152" s="1">
        <v>149</v>
      </c>
      <c r="B152" t="s">
        <v>14</v>
      </c>
      <c r="F152" s="2"/>
      <c r="G152" s="2"/>
      <c r="H152" s="2">
        <f t="shared" si="3"/>
        <v>0</v>
      </c>
    </row>
    <row r="153" spans="1:8">
      <c r="A153" s="1">
        <v>150</v>
      </c>
      <c r="B153" t="s">
        <v>14</v>
      </c>
      <c r="F153" s="2"/>
      <c r="G153" s="2"/>
      <c r="H153" s="2">
        <f t="shared" si="3"/>
        <v>0</v>
      </c>
    </row>
    <row r="154" spans="1:8">
      <c r="A154" s="1">
        <v>151</v>
      </c>
      <c r="B154" t="s">
        <v>14</v>
      </c>
      <c r="F154" s="2"/>
      <c r="G154" s="2"/>
      <c r="H154" s="2">
        <f t="shared" si="3"/>
        <v>0</v>
      </c>
    </row>
    <row r="155" spans="1:8">
      <c r="A155" s="1">
        <v>152</v>
      </c>
      <c r="B155" t="s">
        <v>14</v>
      </c>
      <c r="F155" s="2"/>
      <c r="G155" s="2"/>
      <c r="H155" s="2">
        <f t="shared" si="3"/>
        <v>0</v>
      </c>
    </row>
    <row r="156" spans="1:8">
      <c r="A156" s="1">
        <v>153</v>
      </c>
      <c r="B156" t="s">
        <v>14</v>
      </c>
      <c r="F156" s="2"/>
      <c r="G156" s="2"/>
      <c r="H156" s="2">
        <f t="shared" si="3"/>
        <v>0</v>
      </c>
    </row>
    <row r="157" spans="1:8">
      <c r="A157" s="1">
        <v>154</v>
      </c>
      <c r="B157" t="s">
        <v>14</v>
      </c>
      <c r="F157" s="2"/>
      <c r="G157" s="2"/>
      <c r="H157" s="2">
        <f t="shared" si="3"/>
        <v>0</v>
      </c>
    </row>
    <row r="158" spans="1:8">
      <c r="A158" s="1">
        <v>155</v>
      </c>
      <c r="B158" t="s">
        <v>14</v>
      </c>
      <c r="F158" s="2"/>
      <c r="G158" s="2"/>
      <c r="H158" s="2">
        <f t="shared" si="3"/>
        <v>0</v>
      </c>
    </row>
    <row r="159" spans="1:8">
      <c r="A159" s="1">
        <v>156</v>
      </c>
      <c r="B159" t="s">
        <v>14</v>
      </c>
      <c r="F159" s="2"/>
      <c r="G159" s="2"/>
      <c r="H159" s="2">
        <f t="shared" si="3"/>
        <v>0</v>
      </c>
    </row>
    <row r="160" spans="1:8">
      <c r="A160" s="1">
        <v>157</v>
      </c>
      <c r="B160" t="s">
        <v>14</v>
      </c>
      <c r="F160" s="2"/>
      <c r="G160" s="2"/>
      <c r="H160" s="2">
        <f t="shared" si="3"/>
        <v>0</v>
      </c>
    </row>
    <row r="161" spans="1:8">
      <c r="A161" s="1">
        <v>158</v>
      </c>
      <c r="B161" t="s">
        <v>14</v>
      </c>
      <c r="F161" s="2"/>
      <c r="G161" s="2"/>
      <c r="H161" s="2">
        <f t="shared" si="3"/>
        <v>0</v>
      </c>
    </row>
    <row r="162" spans="1:8">
      <c r="A162" s="1">
        <v>159</v>
      </c>
      <c r="B162" t="s">
        <v>14</v>
      </c>
      <c r="F162" s="2"/>
      <c r="G162" s="2"/>
      <c r="H162" s="2">
        <f t="shared" si="3"/>
        <v>0</v>
      </c>
    </row>
    <row r="163" spans="1:8">
      <c r="A163" s="1">
        <v>160</v>
      </c>
      <c r="B163" t="s">
        <v>14</v>
      </c>
      <c r="F163" s="2"/>
      <c r="G163" s="2"/>
      <c r="H163" s="2">
        <f t="shared" si="3"/>
        <v>0</v>
      </c>
    </row>
    <row r="164" spans="1:8">
      <c r="A164" s="1">
        <v>161</v>
      </c>
      <c r="B164" t="s">
        <v>14</v>
      </c>
      <c r="F164" s="2"/>
      <c r="G164" s="2"/>
      <c r="H164" s="2">
        <f t="shared" si="3"/>
        <v>0</v>
      </c>
    </row>
    <row r="165" spans="1:8">
      <c r="A165" s="1">
        <v>162</v>
      </c>
      <c r="B165" t="s">
        <v>14</v>
      </c>
      <c r="F165" s="2"/>
      <c r="G165" s="2"/>
      <c r="H165" s="2">
        <f t="shared" si="3"/>
        <v>0</v>
      </c>
    </row>
    <row r="166" spans="1:8">
      <c r="A166" s="1">
        <v>163</v>
      </c>
      <c r="B166" t="s">
        <v>14</v>
      </c>
      <c r="F166" s="2"/>
      <c r="G166" s="2"/>
      <c r="H166" s="2">
        <f t="shared" si="3"/>
        <v>0</v>
      </c>
    </row>
    <row r="167" spans="1:8">
      <c r="A167" s="1">
        <v>164</v>
      </c>
      <c r="B167" t="s">
        <v>14</v>
      </c>
      <c r="F167" s="2"/>
      <c r="G167" s="2"/>
      <c r="H167" s="2">
        <f t="shared" si="3"/>
        <v>0</v>
      </c>
    </row>
    <row r="168" spans="1:8">
      <c r="A168" s="1">
        <v>165</v>
      </c>
      <c r="B168" t="s">
        <v>14</v>
      </c>
      <c r="F168" s="2"/>
      <c r="G168" s="2"/>
      <c r="H168" s="2">
        <f t="shared" si="3"/>
        <v>0</v>
      </c>
    </row>
    <row r="169" spans="1:8">
      <c r="A169" s="1">
        <v>166</v>
      </c>
      <c r="B169" t="s">
        <v>14</v>
      </c>
      <c r="F169" s="2"/>
      <c r="G169" s="2"/>
      <c r="H169" s="2">
        <f t="shared" si="3"/>
        <v>0</v>
      </c>
    </row>
    <row r="170" spans="1:8">
      <c r="A170" s="1">
        <v>167</v>
      </c>
      <c r="B170" t="s">
        <v>14</v>
      </c>
      <c r="F170" s="2"/>
      <c r="G170" s="2"/>
      <c r="H170" s="2">
        <f t="shared" si="3"/>
        <v>0</v>
      </c>
    </row>
    <row r="171" spans="1:8">
      <c r="A171" s="1">
        <v>168</v>
      </c>
      <c r="B171" t="s">
        <v>14</v>
      </c>
      <c r="F171" s="2"/>
      <c r="G171" s="2"/>
      <c r="H171" s="2">
        <f t="shared" si="3"/>
        <v>0</v>
      </c>
    </row>
    <row r="172" spans="1:8">
      <c r="A172" s="1">
        <v>169</v>
      </c>
      <c r="B172" t="s">
        <v>14</v>
      </c>
      <c r="F172" s="2"/>
      <c r="G172" s="2"/>
      <c r="H172" s="2">
        <f t="shared" si="3"/>
        <v>0</v>
      </c>
    </row>
    <row r="173" spans="1:8">
      <c r="A173" s="1">
        <v>170</v>
      </c>
      <c r="B173" t="s">
        <v>14</v>
      </c>
      <c r="F173" s="2"/>
      <c r="G173" s="2"/>
      <c r="H173" s="2">
        <f t="shared" si="3"/>
        <v>0</v>
      </c>
    </row>
    <row r="174" spans="1:8">
      <c r="A174" s="1">
        <v>171</v>
      </c>
      <c r="B174" t="s">
        <v>14</v>
      </c>
      <c r="F174" s="2"/>
      <c r="G174" s="2"/>
      <c r="H174" s="2">
        <f t="shared" si="3"/>
        <v>0</v>
      </c>
    </row>
    <row r="175" spans="1:8">
      <c r="A175" s="1">
        <v>172</v>
      </c>
      <c r="B175" t="s">
        <v>14</v>
      </c>
      <c r="F175" s="2"/>
      <c r="G175" s="2"/>
      <c r="H175" s="2">
        <f t="shared" si="3"/>
        <v>0</v>
      </c>
    </row>
    <row r="176" spans="1:8">
      <c r="A176" s="1">
        <v>173</v>
      </c>
      <c r="B176" t="s">
        <v>14</v>
      </c>
      <c r="F176" s="2"/>
      <c r="G176" s="2"/>
      <c r="H176" s="2">
        <f t="shared" si="3"/>
        <v>0</v>
      </c>
    </row>
    <row r="177" spans="1:8">
      <c r="A177" s="1">
        <v>174</v>
      </c>
      <c r="B177" t="s">
        <v>14</v>
      </c>
      <c r="F177" s="2"/>
      <c r="G177" s="2"/>
      <c r="H177" s="2">
        <f t="shared" si="3"/>
        <v>0</v>
      </c>
    </row>
    <row r="178" spans="1:8">
      <c r="A178" s="1">
        <v>175</v>
      </c>
      <c r="B178" t="s">
        <v>14</v>
      </c>
      <c r="F178" s="2"/>
      <c r="G178" s="2"/>
      <c r="H178" s="2">
        <f t="shared" si="3"/>
        <v>0</v>
      </c>
    </row>
    <row r="179" spans="1:8">
      <c r="A179" s="1">
        <v>176</v>
      </c>
      <c r="B179" t="s">
        <v>14</v>
      </c>
      <c r="F179" s="2"/>
      <c r="G179" s="2"/>
      <c r="H179" s="2">
        <f t="shared" si="3"/>
        <v>0</v>
      </c>
    </row>
    <row r="180" spans="1:8">
      <c r="A180" s="1">
        <v>177</v>
      </c>
      <c r="B180" t="s">
        <v>14</v>
      </c>
      <c r="F180" s="2"/>
      <c r="G180" s="2"/>
      <c r="H180" s="2">
        <f t="shared" si="3"/>
        <v>0</v>
      </c>
    </row>
    <row r="181" spans="1:8">
      <c r="A181" s="1">
        <v>178</v>
      </c>
      <c r="B181" t="s">
        <v>14</v>
      </c>
      <c r="F181" s="2"/>
      <c r="G181" s="2"/>
      <c r="H181" s="2">
        <f t="shared" si="3"/>
        <v>0</v>
      </c>
    </row>
    <row r="182" spans="1:8">
      <c r="A182" s="1">
        <v>179</v>
      </c>
      <c r="B182" t="s">
        <v>14</v>
      </c>
      <c r="F182" s="2"/>
      <c r="G182" s="2"/>
      <c r="H182" s="2">
        <f t="shared" si="3"/>
        <v>0</v>
      </c>
    </row>
    <row r="183" spans="1:8">
      <c r="A183" s="1">
        <v>180</v>
      </c>
      <c r="B183" t="s">
        <v>14</v>
      </c>
      <c r="F183" s="2"/>
      <c r="G183" s="2"/>
      <c r="H183" s="2">
        <f t="shared" si="3"/>
        <v>0</v>
      </c>
    </row>
    <row r="184" spans="1:8">
      <c r="A184" s="1">
        <v>181</v>
      </c>
      <c r="B184" t="s">
        <v>14</v>
      </c>
      <c r="F184" s="2"/>
      <c r="G184" s="2"/>
      <c r="H184" s="2">
        <f t="shared" si="3"/>
        <v>0</v>
      </c>
    </row>
    <row r="185" spans="1:8">
      <c r="A185" s="1">
        <v>182</v>
      </c>
      <c r="B185" t="s">
        <v>14</v>
      </c>
      <c r="F185" s="2"/>
      <c r="G185" s="2"/>
      <c r="H185" s="2">
        <f t="shared" si="3"/>
        <v>0</v>
      </c>
    </row>
    <row r="186" spans="1:8">
      <c r="A186" s="1">
        <v>183</v>
      </c>
      <c r="B186" t="s">
        <v>14</v>
      </c>
      <c r="F186" s="2"/>
      <c r="G186" s="2"/>
      <c r="H186" s="2">
        <f t="shared" si="3"/>
        <v>0</v>
      </c>
    </row>
    <row r="187" spans="1:8">
      <c r="A187" s="1">
        <v>184</v>
      </c>
      <c r="B187" t="s">
        <v>14</v>
      </c>
      <c r="F187" s="2"/>
      <c r="G187" s="2"/>
      <c r="H187" s="2">
        <f t="shared" si="3"/>
        <v>0</v>
      </c>
    </row>
    <row r="188" spans="1:8">
      <c r="A188" s="1">
        <v>185</v>
      </c>
      <c r="B188" t="s">
        <v>14</v>
      </c>
      <c r="F188" s="2"/>
      <c r="G188" s="2"/>
      <c r="H188" s="2">
        <f t="shared" si="3"/>
        <v>0</v>
      </c>
    </row>
    <row r="189" spans="1:8">
      <c r="A189" s="1">
        <v>186</v>
      </c>
      <c r="B189" t="s">
        <v>14</v>
      </c>
      <c r="F189" s="2"/>
      <c r="G189" s="2"/>
      <c r="H189" s="2">
        <f t="shared" si="3"/>
        <v>0</v>
      </c>
    </row>
    <row r="190" spans="1:8">
      <c r="A190" s="1">
        <v>187</v>
      </c>
      <c r="B190" t="s">
        <v>14</v>
      </c>
      <c r="F190" s="2"/>
      <c r="G190" s="2"/>
      <c r="H190" s="2">
        <f t="shared" si="3"/>
        <v>0</v>
      </c>
    </row>
    <row r="191" spans="1:8">
      <c r="A191" s="1">
        <v>188</v>
      </c>
      <c r="B191" t="s">
        <v>14</v>
      </c>
      <c r="F191" s="2"/>
      <c r="G191" s="2"/>
      <c r="H191" s="2">
        <f t="shared" si="3"/>
        <v>0</v>
      </c>
    </row>
    <row r="192" spans="1:8">
      <c r="A192" s="1">
        <v>189</v>
      </c>
      <c r="B192" t="s">
        <v>14</v>
      </c>
      <c r="F192" s="2"/>
      <c r="G192" s="2"/>
      <c r="H192" s="2">
        <f t="shared" si="3"/>
        <v>0</v>
      </c>
    </row>
    <row r="193" spans="1:8">
      <c r="A193" s="1">
        <v>190</v>
      </c>
      <c r="B193" t="s">
        <v>14</v>
      </c>
      <c r="F193" s="2"/>
      <c r="G193" s="2"/>
      <c r="H193" s="2">
        <f t="shared" si="3"/>
        <v>0</v>
      </c>
    </row>
    <row r="194" spans="1:8">
      <c r="A194" s="1">
        <v>191</v>
      </c>
      <c r="B194" t="s">
        <v>14</v>
      </c>
      <c r="F194" s="2"/>
      <c r="G194" s="2"/>
      <c r="H194" s="2">
        <f t="shared" si="3"/>
        <v>0</v>
      </c>
    </row>
    <row r="195" spans="1:8">
      <c r="A195" s="1">
        <v>192</v>
      </c>
      <c r="B195" t="s">
        <v>14</v>
      </c>
      <c r="F195" s="2"/>
      <c r="G195" s="2"/>
      <c r="H195" s="2">
        <f t="shared" si="3"/>
        <v>0</v>
      </c>
    </row>
    <row r="196" spans="1:8">
      <c r="A196" s="1">
        <v>193</v>
      </c>
      <c r="B196" t="s">
        <v>14</v>
      </c>
      <c r="F196" s="2"/>
      <c r="G196" s="2"/>
      <c r="H196" s="2">
        <f t="shared" si="3"/>
        <v>0</v>
      </c>
    </row>
    <row r="197" spans="1:8">
      <c r="A197" s="1">
        <v>194</v>
      </c>
      <c r="B197" t="s">
        <v>14</v>
      </c>
      <c r="F197" s="2"/>
      <c r="G197" s="2"/>
      <c r="H197" s="2">
        <f t="shared" ref="H197:H260" si="4">SUM(F197:G197)</f>
        <v>0</v>
      </c>
    </row>
    <row r="198" spans="1:8">
      <c r="A198" s="1">
        <v>195</v>
      </c>
      <c r="B198" t="s">
        <v>14</v>
      </c>
      <c r="F198" s="2"/>
      <c r="G198" s="2"/>
      <c r="H198" s="2">
        <f t="shared" si="4"/>
        <v>0</v>
      </c>
    </row>
    <row r="199" spans="1:8">
      <c r="A199" s="1">
        <v>196</v>
      </c>
      <c r="B199" t="s">
        <v>14</v>
      </c>
      <c r="F199" s="2"/>
      <c r="G199" s="2"/>
      <c r="H199" s="2">
        <f t="shared" si="4"/>
        <v>0</v>
      </c>
    </row>
    <row r="200" spans="1:8">
      <c r="A200" s="1">
        <v>197</v>
      </c>
      <c r="B200" t="s">
        <v>14</v>
      </c>
      <c r="F200" s="2"/>
      <c r="G200" s="2"/>
      <c r="H200" s="2">
        <f t="shared" si="4"/>
        <v>0</v>
      </c>
    </row>
    <row r="201" spans="1:8">
      <c r="A201" s="1">
        <v>198</v>
      </c>
      <c r="B201" t="s">
        <v>14</v>
      </c>
      <c r="F201" s="2"/>
      <c r="G201" s="2"/>
      <c r="H201" s="2">
        <f t="shared" si="4"/>
        <v>0</v>
      </c>
    </row>
    <row r="202" spans="1:8">
      <c r="A202" s="1">
        <v>199</v>
      </c>
      <c r="B202" t="s">
        <v>14</v>
      </c>
      <c r="F202" s="2"/>
      <c r="G202" s="2"/>
      <c r="H202" s="2">
        <f t="shared" si="4"/>
        <v>0</v>
      </c>
    </row>
    <row r="203" spans="1:8">
      <c r="A203" s="1">
        <v>200</v>
      </c>
      <c r="B203" t="s">
        <v>14</v>
      </c>
      <c r="F203" s="2"/>
      <c r="G203" s="2"/>
      <c r="H203" s="2">
        <f t="shared" si="4"/>
        <v>0</v>
      </c>
    </row>
    <row r="204" spans="1:8">
      <c r="A204" s="1">
        <v>201</v>
      </c>
      <c r="B204" t="s">
        <v>14</v>
      </c>
      <c r="F204" s="2"/>
      <c r="G204" s="2"/>
      <c r="H204" s="2">
        <f t="shared" si="4"/>
        <v>0</v>
      </c>
    </row>
    <row r="205" spans="1:8">
      <c r="A205" s="1">
        <v>202</v>
      </c>
      <c r="B205" t="s">
        <v>14</v>
      </c>
      <c r="F205" s="2"/>
      <c r="G205" s="2"/>
      <c r="H205" s="2">
        <f t="shared" si="4"/>
        <v>0</v>
      </c>
    </row>
    <row r="206" spans="1:8">
      <c r="A206" s="1">
        <v>203</v>
      </c>
      <c r="B206" t="s">
        <v>14</v>
      </c>
      <c r="F206" s="2"/>
      <c r="G206" s="2"/>
      <c r="H206" s="2">
        <f t="shared" si="4"/>
        <v>0</v>
      </c>
    </row>
    <row r="207" spans="1:8">
      <c r="A207" s="1">
        <v>204</v>
      </c>
      <c r="B207" t="s">
        <v>14</v>
      </c>
      <c r="F207" s="2"/>
      <c r="G207" s="2"/>
      <c r="H207" s="2">
        <f t="shared" si="4"/>
        <v>0</v>
      </c>
    </row>
    <row r="208" spans="1:8">
      <c r="A208" s="1">
        <v>205</v>
      </c>
      <c r="B208" t="s">
        <v>14</v>
      </c>
      <c r="F208" s="2"/>
      <c r="G208" s="2"/>
      <c r="H208" s="2">
        <f t="shared" si="4"/>
        <v>0</v>
      </c>
    </row>
    <row r="209" spans="1:8">
      <c r="A209" s="1">
        <v>206</v>
      </c>
      <c r="B209" t="s">
        <v>14</v>
      </c>
      <c r="F209" s="2"/>
      <c r="G209" s="2"/>
      <c r="H209" s="2">
        <f t="shared" si="4"/>
        <v>0</v>
      </c>
    </row>
    <row r="210" spans="1:8">
      <c r="A210" s="1">
        <v>207</v>
      </c>
      <c r="B210" t="s">
        <v>14</v>
      </c>
      <c r="F210" s="2"/>
      <c r="G210" s="2"/>
      <c r="H210" s="2">
        <f t="shared" si="4"/>
        <v>0</v>
      </c>
    </row>
    <row r="211" spans="1:8">
      <c r="A211" s="1">
        <v>208</v>
      </c>
      <c r="B211" t="s">
        <v>14</v>
      </c>
      <c r="F211" s="2"/>
      <c r="G211" s="2"/>
      <c r="H211" s="2">
        <f t="shared" si="4"/>
        <v>0</v>
      </c>
    </row>
    <row r="212" spans="1:8">
      <c r="A212" s="1">
        <v>209</v>
      </c>
      <c r="B212" t="s">
        <v>14</v>
      </c>
      <c r="F212" s="2"/>
      <c r="G212" s="2"/>
      <c r="H212" s="2">
        <f t="shared" si="4"/>
        <v>0</v>
      </c>
    </row>
    <row r="213" spans="1:8">
      <c r="A213" s="1">
        <v>210</v>
      </c>
      <c r="B213" t="s">
        <v>14</v>
      </c>
      <c r="F213" s="2"/>
      <c r="G213" s="2"/>
      <c r="H213" s="2">
        <f t="shared" si="4"/>
        <v>0</v>
      </c>
    </row>
    <row r="214" spans="1:8">
      <c r="A214" s="1">
        <v>211</v>
      </c>
      <c r="B214" t="s">
        <v>14</v>
      </c>
      <c r="F214" s="2"/>
      <c r="G214" s="2"/>
      <c r="H214" s="2">
        <f t="shared" si="4"/>
        <v>0</v>
      </c>
    </row>
    <row r="215" spans="1:8">
      <c r="A215" s="1">
        <v>212</v>
      </c>
      <c r="B215" t="s">
        <v>14</v>
      </c>
      <c r="F215" s="2"/>
      <c r="G215" s="2"/>
      <c r="H215" s="2">
        <f t="shared" si="4"/>
        <v>0</v>
      </c>
    </row>
    <row r="216" spans="1:8">
      <c r="A216" s="1">
        <v>213</v>
      </c>
      <c r="B216" t="s">
        <v>14</v>
      </c>
      <c r="F216" s="2"/>
      <c r="G216" s="2"/>
      <c r="H216" s="2">
        <f t="shared" si="4"/>
        <v>0</v>
      </c>
    </row>
    <row r="217" spans="1:8">
      <c r="A217" s="1">
        <v>214</v>
      </c>
      <c r="B217" t="s">
        <v>14</v>
      </c>
      <c r="F217" s="2"/>
      <c r="G217" s="2"/>
      <c r="H217" s="2">
        <f t="shared" si="4"/>
        <v>0</v>
      </c>
    </row>
    <row r="218" spans="1:8">
      <c r="A218" s="1">
        <v>215</v>
      </c>
      <c r="B218" t="s">
        <v>14</v>
      </c>
      <c r="F218" s="2"/>
      <c r="G218" s="2"/>
      <c r="H218" s="2">
        <f t="shared" si="4"/>
        <v>0</v>
      </c>
    </row>
    <row r="219" spans="1:8">
      <c r="A219" s="1">
        <v>216</v>
      </c>
      <c r="B219" t="s">
        <v>14</v>
      </c>
      <c r="F219" s="2"/>
      <c r="G219" s="2"/>
      <c r="H219" s="2">
        <f t="shared" si="4"/>
        <v>0</v>
      </c>
    </row>
    <row r="220" spans="1:8">
      <c r="A220" s="1">
        <v>217</v>
      </c>
      <c r="B220" t="s">
        <v>14</v>
      </c>
      <c r="F220" s="2"/>
      <c r="G220" s="2"/>
      <c r="H220" s="2">
        <f t="shared" si="4"/>
        <v>0</v>
      </c>
    </row>
    <row r="221" spans="1:8">
      <c r="A221" s="1">
        <v>218</v>
      </c>
      <c r="B221" t="s">
        <v>14</v>
      </c>
      <c r="F221" s="2"/>
      <c r="G221" s="2"/>
      <c r="H221" s="2">
        <f t="shared" si="4"/>
        <v>0</v>
      </c>
    </row>
    <row r="222" spans="1:8">
      <c r="A222" s="1">
        <v>219</v>
      </c>
      <c r="B222" t="s">
        <v>14</v>
      </c>
      <c r="F222" s="2"/>
      <c r="G222" s="2"/>
      <c r="H222" s="2">
        <f t="shared" si="4"/>
        <v>0</v>
      </c>
    </row>
    <row r="223" spans="1:8">
      <c r="A223" s="1">
        <v>220</v>
      </c>
      <c r="B223" t="s">
        <v>14</v>
      </c>
      <c r="F223" s="2"/>
      <c r="G223" s="2"/>
      <c r="H223" s="2">
        <f t="shared" si="4"/>
        <v>0</v>
      </c>
    </row>
    <row r="224" spans="1:8">
      <c r="A224" s="1">
        <v>221</v>
      </c>
      <c r="B224" t="s">
        <v>14</v>
      </c>
      <c r="F224" s="2"/>
      <c r="G224" s="2"/>
      <c r="H224" s="2">
        <f t="shared" si="4"/>
        <v>0</v>
      </c>
    </row>
    <row r="225" spans="1:8">
      <c r="A225" s="1">
        <v>222</v>
      </c>
      <c r="B225" t="s">
        <v>14</v>
      </c>
      <c r="F225" s="2"/>
      <c r="G225" s="2"/>
      <c r="H225" s="2">
        <f t="shared" si="4"/>
        <v>0</v>
      </c>
    </row>
    <row r="226" spans="1:8">
      <c r="A226" s="1">
        <v>223</v>
      </c>
      <c r="B226" t="s">
        <v>14</v>
      </c>
      <c r="F226" s="2"/>
      <c r="G226" s="2"/>
      <c r="H226" s="2">
        <f t="shared" si="4"/>
        <v>0</v>
      </c>
    </row>
    <row r="227" spans="1:8">
      <c r="A227" s="1">
        <v>224</v>
      </c>
      <c r="B227" t="s">
        <v>14</v>
      </c>
      <c r="F227" s="2"/>
      <c r="G227" s="2"/>
      <c r="H227" s="2">
        <f t="shared" si="4"/>
        <v>0</v>
      </c>
    </row>
    <row r="228" spans="1:8">
      <c r="A228" s="1">
        <v>225</v>
      </c>
      <c r="B228" t="s">
        <v>14</v>
      </c>
      <c r="F228" s="2"/>
      <c r="G228" s="2"/>
      <c r="H228" s="2">
        <f t="shared" si="4"/>
        <v>0</v>
      </c>
    </row>
    <row r="229" spans="1:8">
      <c r="A229" s="1">
        <v>226</v>
      </c>
      <c r="B229" t="s">
        <v>14</v>
      </c>
      <c r="F229" s="2"/>
      <c r="G229" s="2"/>
      <c r="H229" s="2">
        <f t="shared" si="4"/>
        <v>0</v>
      </c>
    </row>
    <row r="230" spans="1:8">
      <c r="A230" s="1">
        <v>227</v>
      </c>
      <c r="B230" t="s">
        <v>14</v>
      </c>
      <c r="F230" s="2"/>
      <c r="G230" s="2"/>
      <c r="H230" s="2">
        <f t="shared" si="4"/>
        <v>0</v>
      </c>
    </row>
    <row r="231" spans="1:8">
      <c r="A231" s="1">
        <v>228</v>
      </c>
      <c r="B231" t="s">
        <v>14</v>
      </c>
      <c r="F231" s="2"/>
      <c r="G231" s="2"/>
      <c r="H231" s="2">
        <f t="shared" si="4"/>
        <v>0</v>
      </c>
    </row>
    <row r="232" spans="1:8">
      <c r="A232" s="1">
        <v>229</v>
      </c>
      <c r="B232" t="s">
        <v>14</v>
      </c>
      <c r="F232" s="2"/>
      <c r="G232" s="2"/>
      <c r="H232" s="2">
        <f t="shared" si="4"/>
        <v>0</v>
      </c>
    </row>
    <row r="233" spans="1:8">
      <c r="A233" s="1">
        <v>230</v>
      </c>
      <c r="B233" t="s">
        <v>14</v>
      </c>
      <c r="F233" s="2"/>
      <c r="G233" s="2"/>
      <c r="H233" s="2">
        <f t="shared" si="4"/>
        <v>0</v>
      </c>
    </row>
    <row r="234" spans="1:8">
      <c r="A234" s="1">
        <v>231</v>
      </c>
      <c r="B234" t="s">
        <v>14</v>
      </c>
      <c r="F234" s="2"/>
      <c r="G234" s="2"/>
      <c r="H234" s="2">
        <f t="shared" si="4"/>
        <v>0</v>
      </c>
    </row>
    <row r="235" spans="1:8">
      <c r="A235" s="1">
        <v>232</v>
      </c>
      <c r="B235" t="s">
        <v>14</v>
      </c>
      <c r="F235" s="2"/>
      <c r="G235" s="2"/>
      <c r="H235" s="2">
        <f t="shared" si="4"/>
        <v>0</v>
      </c>
    </row>
    <row r="236" spans="1:8">
      <c r="A236" s="1">
        <v>233</v>
      </c>
      <c r="B236" t="s">
        <v>14</v>
      </c>
      <c r="F236" s="2"/>
      <c r="G236" s="2"/>
      <c r="H236" s="2">
        <f t="shared" si="4"/>
        <v>0</v>
      </c>
    </row>
    <row r="237" spans="1:8">
      <c r="A237" s="1">
        <v>234</v>
      </c>
      <c r="B237" t="s">
        <v>14</v>
      </c>
      <c r="F237" s="2"/>
      <c r="G237" s="2"/>
      <c r="H237" s="2">
        <f t="shared" si="4"/>
        <v>0</v>
      </c>
    </row>
    <row r="238" spans="1:8">
      <c r="A238" s="1">
        <v>235</v>
      </c>
      <c r="B238" t="s">
        <v>14</v>
      </c>
      <c r="F238" s="2"/>
      <c r="G238" s="2"/>
      <c r="H238" s="2">
        <f t="shared" si="4"/>
        <v>0</v>
      </c>
    </row>
    <row r="239" spans="1:8">
      <c r="A239" s="1">
        <v>236</v>
      </c>
      <c r="B239" t="s">
        <v>14</v>
      </c>
      <c r="F239" s="2"/>
      <c r="G239" s="2"/>
      <c r="H239" s="2">
        <f t="shared" si="4"/>
        <v>0</v>
      </c>
    </row>
    <row r="240" spans="1:8">
      <c r="A240" s="1">
        <v>237</v>
      </c>
      <c r="B240" t="s">
        <v>14</v>
      </c>
      <c r="F240" s="2"/>
      <c r="G240" s="2"/>
      <c r="H240" s="2">
        <f t="shared" si="4"/>
        <v>0</v>
      </c>
    </row>
    <row r="241" spans="1:8">
      <c r="A241" s="1">
        <v>238</v>
      </c>
      <c r="B241" t="s">
        <v>14</v>
      </c>
      <c r="F241" s="2"/>
      <c r="G241" s="2"/>
      <c r="H241" s="2">
        <f t="shared" si="4"/>
        <v>0</v>
      </c>
    </row>
    <row r="242" spans="1:8">
      <c r="A242" s="1">
        <v>239</v>
      </c>
      <c r="B242" t="s">
        <v>14</v>
      </c>
      <c r="F242" s="2"/>
      <c r="G242" s="2"/>
      <c r="H242" s="2">
        <f t="shared" si="4"/>
        <v>0</v>
      </c>
    </row>
    <row r="243" spans="1:8">
      <c r="A243" s="1">
        <v>240</v>
      </c>
      <c r="B243" t="s">
        <v>14</v>
      </c>
      <c r="F243" s="2"/>
      <c r="G243" s="2"/>
      <c r="H243" s="2">
        <f t="shared" si="4"/>
        <v>0</v>
      </c>
    </row>
    <row r="244" spans="1:8">
      <c r="A244" s="1">
        <v>241</v>
      </c>
      <c r="B244" t="s">
        <v>14</v>
      </c>
      <c r="F244" s="2"/>
      <c r="G244" s="2"/>
      <c r="H244" s="2">
        <f t="shared" si="4"/>
        <v>0</v>
      </c>
    </row>
    <row r="245" spans="1:8">
      <c r="A245" s="1">
        <v>242</v>
      </c>
      <c r="B245" t="s">
        <v>14</v>
      </c>
      <c r="F245" s="2"/>
      <c r="G245" s="2"/>
      <c r="H245" s="2">
        <f t="shared" si="4"/>
        <v>0</v>
      </c>
    </row>
    <row r="246" spans="1:8">
      <c r="A246" s="1">
        <v>243</v>
      </c>
      <c r="B246" t="s">
        <v>14</v>
      </c>
      <c r="F246" s="2"/>
      <c r="G246" s="2"/>
      <c r="H246" s="2">
        <f t="shared" si="4"/>
        <v>0</v>
      </c>
    </row>
    <row r="247" spans="1:8">
      <c r="A247" s="1">
        <v>244</v>
      </c>
      <c r="B247" t="s">
        <v>14</v>
      </c>
      <c r="F247" s="2"/>
      <c r="G247" s="2"/>
      <c r="H247" s="2">
        <f t="shared" si="4"/>
        <v>0</v>
      </c>
    </row>
    <row r="248" spans="1:8">
      <c r="A248" s="1">
        <v>245</v>
      </c>
      <c r="B248" t="s">
        <v>14</v>
      </c>
      <c r="F248" s="2"/>
      <c r="G248" s="2"/>
      <c r="H248" s="2">
        <f t="shared" si="4"/>
        <v>0</v>
      </c>
    </row>
    <row r="249" spans="1:8">
      <c r="A249" s="1">
        <v>246</v>
      </c>
      <c r="B249" t="s">
        <v>14</v>
      </c>
      <c r="F249" s="2"/>
      <c r="G249" s="2"/>
      <c r="H249" s="2">
        <f t="shared" si="4"/>
        <v>0</v>
      </c>
    </row>
    <row r="250" spans="1:8">
      <c r="A250" s="1">
        <v>247</v>
      </c>
      <c r="B250" t="s">
        <v>14</v>
      </c>
      <c r="F250" s="2"/>
      <c r="G250" s="2"/>
      <c r="H250" s="2">
        <f t="shared" si="4"/>
        <v>0</v>
      </c>
    </row>
    <row r="251" spans="1:8">
      <c r="A251" s="1">
        <v>248</v>
      </c>
      <c r="B251" t="s">
        <v>14</v>
      </c>
      <c r="F251" s="2"/>
      <c r="G251" s="2"/>
      <c r="H251" s="2">
        <f t="shared" si="4"/>
        <v>0</v>
      </c>
    </row>
    <row r="252" spans="1:8">
      <c r="A252" s="1">
        <v>249</v>
      </c>
      <c r="B252" t="s">
        <v>14</v>
      </c>
      <c r="F252" s="2"/>
      <c r="G252" s="2"/>
      <c r="H252" s="2">
        <f t="shared" si="4"/>
        <v>0</v>
      </c>
    </row>
    <row r="253" spans="1:8">
      <c r="A253" s="1">
        <v>250</v>
      </c>
      <c r="B253" t="s">
        <v>14</v>
      </c>
      <c r="F253" s="2"/>
      <c r="G253" s="2"/>
      <c r="H253" s="2">
        <f t="shared" si="4"/>
        <v>0</v>
      </c>
    </row>
    <row r="254" spans="1:8">
      <c r="A254" s="1">
        <v>251</v>
      </c>
      <c r="B254" t="s">
        <v>14</v>
      </c>
      <c r="F254" s="2"/>
      <c r="G254" s="2"/>
      <c r="H254" s="2">
        <f t="shared" si="4"/>
        <v>0</v>
      </c>
    </row>
    <row r="255" spans="1:8">
      <c r="A255" s="1">
        <v>252</v>
      </c>
      <c r="B255" t="s">
        <v>14</v>
      </c>
      <c r="F255" s="2"/>
      <c r="G255" s="2"/>
      <c r="H255" s="2">
        <f t="shared" si="4"/>
        <v>0</v>
      </c>
    </row>
    <row r="256" spans="1:8">
      <c r="A256" s="1">
        <v>253</v>
      </c>
      <c r="B256" t="s">
        <v>14</v>
      </c>
      <c r="F256" s="2"/>
      <c r="G256" s="2"/>
      <c r="H256" s="2">
        <f t="shared" si="4"/>
        <v>0</v>
      </c>
    </row>
    <row r="257" spans="1:8">
      <c r="A257" s="1">
        <v>254</v>
      </c>
      <c r="B257" t="s">
        <v>14</v>
      </c>
      <c r="F257" s="2"/>
      <c r="G257" s="2"/>
      <c r="H257" s="2">
        <f t="shared" si="4"/>
        <v>0</v>
      </c>
    </row>
    <row r="258" spans="1:8">
      <c r="A258" s="1">
        <v>255</v>
      </c>
      <c r="B258" t="s">
        <v>14</v>
      </c>
      <c r="F258" s="2"/>
      <c r="G258" s="2"/>
      <c r="H258" s="2">
        <f t="shared" si="4"/>
        <v>0</v>
      </c>
    </row>
    <row r="259" spans="1:8">
      <c r="A259" s="1">
        <v>256</v>
      </c>
      <c r="B259" t="s">
        <v>14</v>
      </c>
      <c r="F259" s="2"/>
      <c r="G259" s="2"/>
      <c r="H259" s="2">
        <f t="shared" si="4"/>
        <v>0</v>
      </c>
    </row>
    <row r="260" spans="1:8">
      <c r="A260" s="1">
        <v>257</v>
      </c>
      <c r="B260" t="s">
        <v>14</v>
      </c>
      <c r="F260" s="2"/>
      <c r="G260" s="2"/>
      <c r="H260" s="2">
        <f t="shared" si="4"/>
        <v>0</v>
      </c>
    </row>
    <row r="261" spans="1:8">
      <c r="A261" s="1">
        <v>258</v>
      </c>
      <c r="B261" t="s">
        <v>14</v>
      </c>
      <c r="F261" s="2"/>
      <c r="G261" s="2"/>
      <c r="H261" s="2">
        <f t="shared" ref="H261:H324" si="5">SUM(F261:G261)</f>
        <v>0</v>
      </c>
    </row>
    <row r="262" spans="1:8">
      <c r="A262" s="1">
        <v>259</v>
      </c>
      <c r="B262" t="s">
        <v>14</v>
      </c>
      <c r="F262" s="2"/>
      <c r="G262" s="2"/>
      <c r="H262" s="2">
        <f t="shared" si="5"/>
        <v>0</v>
      </c>
    </row>
    <row r="263" spans="1:8">
      <c r="A263" s="1">
        <v>260</v>
      </c>
      <c r="B263" t="s">
        <v>14</v>
      </c>
      <c r="F263" s="2"/>
      <c r="G263" s="2"/>
      <c r="H263" s="2">
        <f t="shared" si="5"/>
        <v>0</v>
      </c>
    </row>
    <row r="264" spans="1:8">
      <c r="A264" s="1">
        <v>261</v>
      </c>
      <c r="B264" t="s">
        <v>14</v>
      </c>
      <c r="F264" s="2"/>
      <c r="G264" s="2"/>
      <c r="H264" s="2">
        <f t="shared" si="5"/>
        <v>0</v>
      </c>
    </row>
    <row r="265" spans="1:8">
      <c r="A265" s="1">
        <v>262</v>
      </c>
      <c r="B265" t="s">
        <v>14</v>
      </c>
      <c r="F265" s="2"/>
      <c r="G265" s="2"/>
      <c r="H265" s="2">
        <f t="shared" si="5"/>
        <v>0</v>
      </c>
    </row>
    <row r="266" spans="1:8">
      <c r="A266" s="1">
        <v>263</v>
      </c>
      <c r="B266" t="s">
        <v>14</v>
      </c>
      <c r="F266" s="2"/>
      <c r="G266" s="2"/>
      <c r="H266" s="2">
        <f t="shared" si="5"/>
        <v>0</v>
      </c>
    </row>
    <row r="267" spans="1:8">
      <c r="A267" s="1">
        <v>264</v>
      </c>
      <c r="B267" t="s">
        <v>14</v>
      </c>
      <c r="F267" s="2"/>
      <c r="G267" s="2"/>
      <c r="H267" s="2">
        <f t="shared" si="5"/>
        <v>0</v>
      </c>
    </row>
    <row r="268" spans="1:8">
      <c r="A268" s="1">
        <v>265</v>
      </c>
      <c r="B268" t="s">
        <v>14</v>
      </c>
      <c r="F268" s="2"/>
      <c r="G268" s="2"/>
      <c r="H268" s="2">
        <f t="shared" si="5"/>
        <v>0</v>
      </c>
    </row>
    <row r="269" spans="1:8">
      <c r="A269" s="1">
        <v>266</v>
      </c>
      <c r="B269" t="s">
        <v>14</v>
      </c>
      <c r="F269" s="2"/>
      <c r="G269" s="2"/>
      <c r="H269" s="2">
        <f t="shared" si="5"/>
        <v>0</v>
      </c>
    </row>
    <row r="270" spans="1:8">
      <c r="A270" s="1">
        <v>267</v>
      </c>
      <c r="B270" t="s">
        <v>14</v>
      </c>
      <c r="F270" s="2"/>
      <c r="G270" s="2"/>
      <c r="H270" s="2">
        <f t="shared" si="5"/>
        <v>0</v>
      </c>
    </row>
    <row r="271" spans="1:8">
      <c r="A271" s="1">
        <v>268</v>
      </c>
      <c r="B271" t="s">
        <v>14</v>
      </c>
      <c r="F271" s="2"/>
      <c r="G271" s="2"/>
      <c r="H271" s="2">
        <f t="shared" si="5"/>
        <v>0</v>
      </c>
    </row>
    <row r="272" spans="1:8">
      <c r="A272" s="1">
        <v>269</v>
      </c>
      <c r="B272" t="s">
        <v>14</v>
      </c>
      <c r="F272" s="2"/>
      <c r="G272" s="2"/>
      <c r="H272" s="2">
        <f t="shared" si="5"/>
        <v>0</v>
      </c>
    </row>
    <row r="273" spans="1:8">
      <c r="A273" s="1">
        <v>270</v>
      </c>
      <c r="B273" t="s">
        <v>14</v>
      </c>
      <c r="F273" s="2"/>
      <c r="G273" s="2"/>
      <c r="H273" s="2">
        <f t="shared" si="5"/>
        <v>0</v>
      </c>
    </row>
    <row r="274" spans="1:8">
      <c r="A274" s="1">
        <v>271</v>
      </c>
      <c r="B274" t="s">
        <v>14</v>
      </c>
      <c r="F274" s="2"/>
      <c r="G274" s="2"/>
      <c r="H274" s="2">
        <f t="shared" si="5"/>
        <v>0</v>
      </c>
    </row>
    <row r="275" spans="1:8">
      <c r="A275" s="1">
        <v>272</v>
      </c>
      <c r="B275" t="s">
        <v>14</v>
      </c>
      <c r="F275" s="2"/>
      <c r="G275" s="2"/>
      <c r="H275" s="2">
        <f t="shared" si="5"/>
        <v>0</v>
      </c>
    </row>
    <row r="276" spans="1:8">
      <c r="A276" s="1">
        <v>273</v>
      </c>
      <c r="B276" t="s">
        <v>14</v>
      </c>
      <c r="F276" s="2"/>
      <c r="G276" s="2"/>
      <c r="H276" s="2">
        <f t="shared" si="5"/>
        <v>0</v>
      </c>
    </row>
    <row r="277" spans="1:8">
      <c r="A277" s="1">
        <v>274</v>
      </c>
      <c r="B277" t="s">
        <v>14</v>
      </c>
      <c r="F277" s="2"/>
      <c r="G277" s="2"/>
      <c r="H277" s="2">
        <f t="shared" si="5"/>
        <v>0</v>
      </c>
    </row>
    <row r="278" spans="1:8">
      <c r="A278" s="1">
        <v>275</v>
      </c>
      <c r="B278" t="s">
        <v>14</v>
      </c>
      <c r="F278" s="2"/>
      <c r="G278" s="2"/>
      <c r="H278" s="2">
        <f t="shared" si="5"/>
        <v>0</v>
      </c>
    </row>
    <row r="279" spans="1:8">
      <c r="A279" s="1">
        <v>276</v>
      </c>
      <c r="B279" t="s">
        <v>14</v>
      </c>
      <c r="F279" s="2"/>
      <c r="G279" s="2"/>
      <c r="H279" s="2">
        <f t="shared" si="5"/>
        <v>0</v>
      </c>
    </row>
    <row r="280" spans="1:8">
      <c r="A280" s="1">
        <v>277</v>
      </c>
      <c r="B280" t="s">
        <v>14</v>
      </c>
      <c r="F280" s="2"/>
      <c r="G280" s="2"/>
      <c r="H280" s="2">
        <f t="shared" si="5"/>
        <v>0</v>
      </c>
    </row>
    <row r="281" spans="1:8">
      <c r="A281" s="1">
        <v>278</v>
      </c>
      <c r="B281" t="s">
        <v>14</v>
      </c>
      <c r="F281" s="2"/>
      <c r="G281" s="2"/>
      <c r="H281" s="2">
        <f t="shared" si="5"/>
        <v>0</v>
      </c>
    </row>
    <row r="282" spans="1:8">
      <c r="A282" s="1">
        <v>279</v>
      </c>
      <c r="B282" t="s">
        <v>14</v>
      </c>
      <c r="F282" s="2"/>
      <c r="G282" s="2"/>
      <c r="H282" s="2">
        <f t="shared" si="5"/>
        <v>0</v>
      </c>
    </row>
    <row r="283" spans="1:8">
      <c r="A283" s="1">
        <v>280</v>
      </c>
      <c r="B283" t="s">
        <v>14</v>
      </c>
      <c r="F283" s="2"/>
      <c r="G283" s="2"/>
      <c r="H283" s="2">
        <f t="shared" si="5"/>
        <v>0</v>
      </c>
    </row>
    <row r="284" spans="1:8">
      <c r="A284" s="1">
        <v>281</v>
      </c>
      <c r="B284" t="s">
        <v>14</v>
      </c>
      <c r="F284" s="2"/>
      <c r="G284" s="2"/>
      <c r="H284" s="2">
        <f t="shared" si="5"/>
        <v>0</v>
      </c>
    </row>
    <row r="285" spans="1:8">
      <c r="A285" s="1">
        <v>282</v>
      </c>
      <c r="B285" t="s">
        <v>14</v>
      </c>
      <c r="F285" s="2"/>
      <c r="G285" s="2"/>
      <c r="H285" s="2">
        <f t="shared" si="5"/>
        <v>0</v>
      </c>
    </row>
    <row r="286" spans="1:8">
      <c r="A286" s="1">
        <v>283</v>
      </c>
      <c r="B286" t="s">
        <v>14</v>
      </c>
      <c r="F286" s="2"/>
      <c r="G286" s="2"/>
      <c r="H286" s="2">
        <f t="shared" si="5"/>
        <v>0</v>
      </c>
    </row>
    <row r="287" spans="1:8">
      <c r="A287" s="1">
        <v>284</v>
      </c>
      <c r="B287" t="s">
        <v>14</v>
      </c>
      <c r="F287" s="2"/>
      <c r="G287" s="2"/>
      <c r="H287" s="2">
        <f t="shared" si="5"/>
        <v>0</v>
      </c>
    </row>
    <row r="288" spans="1:8">
      <c r="A288" s="1">
        <v>285</v>
      </c>
      <c r="B288" t="s">
        <v>14</v>
      </c>
      <c r="F288" s="2"/>
      <c r="G288" s="2"/>
      <c r="H288" s="2">
        <f t="shared" si="5"/>
        <v>0</v>
      </c>
    </row>
    <row r="289" spans="1:8">
      <c r="A289" s="1">
        <v>286</v>
      </c>
      <c r="B289" t="s">
        <v>14</v>
      </c>
      <c r="F289" s="2"/>
      <c r="G289" s="2"/>
      <c r="H289" s="2">
        <f t="shared" si="5"/>
        <v>0</v>
      </c>
    </row>
    <row r="290" spans="1:8">
      <c r="A290" s="1">
        <v>287</v>
      </c>
      <c r="B290" t="s">
        <v>14</v>
      </c>
      <c r="F290" s="2"/>
      <c r="G290" s="2"/>
      <c r="H290" s="2">
        <f t="shared" si="5"/>
        <v>0</v>
      </c>
    </row>
    <row r="291" spans="1:8">
      <c r="A291" s="1">
        <v>288</v>
      </c>
      <c r="B291" t="s">
        <v>14</v>
      </c>
      <c r="F291" s="2"/>
      <c r="G291" s="2"/>
      <c r="H291" s="2">
        <f t="shared" si="5"/>
        <v>0</v>
      </c>
    </row>
    <row r="292" spans="1:8">
      <c r="A292" s="1">
        <v>289</v>
      </c>
      <c r="B292" t="s">
        <v>14</v>
      </c>
      <c r="F292" s="2"/>
      <c r="G292" s="2"/>
      <c r="H292" s="2">
        <f t="shared" si="5"/>
        <v>0</v>
      </c>
    </row>
    <row r="293" spans="1:8">
      <c r="A293" s="1">
        <v>290</v>
      </c>
      <c r="B293" t="s">
        <v>14</v>
      </c>
      <c r="F293" s="2"/>
      <c r="G293" s="2"/>
      <c r="H293" s="2">
        <f t="shared" si="5"/>
        <v>0</v>
      </c>
    </row>
    <row r="294" spans="1:8">
      <c r="A294" s="1">
        <v>291</v>
      </c>
      <c r="B294" t="s">
        <v>14</v>
      </c>
      <c r="F294" s="2"/>
      <c r="G294" s="2"/>
      <c r="H294" s="2">
        <f t="shared" si="5"/>
        <v>0</v>
      </c>
    </row>
    <row r="295" spans="1:8">
      <c r="A295" s="1">
        <v>292</v>
      </c>
      <c r="B295" t="s">
        <v>14</v>
      </c>
      <c r="F295" s="2"/>
      <c r="G295" s="2"/>
      <c r="H295" s="2">
        <f t="shared" si="5"/>
        <v>0</v>
      </c>
    </row>
    <row r="296" spans="1:8">
      <c r="A296" s="1">
        <v>293</v>
      </c>
      <c r="B296" t="s">
        <v>14</v>
      </c>
      <c r="F296" s="2"/>
      <c r="G296" s="2"/>
      <c r="H296" s="2">
        <f t="shared" si="5"/>
        <v>0</v>
      </c>
    </row>
    <row r="297" spans="1:8">
      <c r="A297" s="1">
        <v>294</v>
      </c>
      <c r="B297" t="s">
        <v>14</v>
      </c>
      <c r="F297" s="2"/>
      <c r="G297" s="2"/>
      <c r="H297" s="2">
        <f t="shared" si="5"/>
        <v>0</v>
      </c>
    </row>
    <row r="298" spans="1:8">
      <c r="A298" s="1">
        <v>295</v>
      </c>
      <c r="B298" t="s">
        <v>14</v>
      </c>
      <c r="F298" s="2"/>
      <c r="G298" s="2"/>
      <c r="H298" s="2">
        <f t="shared" si="5"/>
        <v>0</v>
      </c>
    </row>
    <row r="299" spans="1:8">
      <c r="A299" s="1">
        <v>296</v>
      </c>
      <c r="B299" t="s">
        <v>14</v>
      </c>
      <c r="F299" s="2"/>
      <c r="G299" s="2"/>
      <c r="H299" s="2">
        <f t="shared" si="5"/>
        <v>0</v>
      </c>
    </row>
    <row r="300" spans="1:8">
      <c r="A300" s="1">
        <v>297</v>
      </c>
      <c r="B300" t="s">
        <v>14</v>
      </c>
      <c r="F300" s="2"/>
      <c r="G300" s="2"/>
      <c r="H300" s="2">
        <f t="shared" si="5"/>
        <v>0</v>
      </c>
    </row>
    <row r="301" spans="1:8">
      <c r="A301" s="1">
        <v>298</v>
      </c>
      <c r="B301" t="s">
        <v>14</v>
      </c>
      <c r="F301" s="2"/>
      <c r="G301" s="2"/>
      <c r="H301" s="2">
        <f t="shared" si="5"/>
        <v>0</v>
      </c>
    </row>
    <row r="302" spans="1:8">
      <c r="A302" s="1">
        <v>299</v>
      </c>
      <c r="B302" t="s">
        <v>14</v>
      </c>
      <c r="F302" s="2"/>
      <c r="G302" s="2"/>
      <c r="H302" s="2">
        <f t="shared" si="5"/>
        <v>0</v>
      </c>
    </row>
    <row r="303" spans="1:8">
      <c r="A303" s="1">
        <v>300</v>
      </c>
      <c r="B303" t="s">
        <v>14</v>
      </c>
      <c r="F303" s="2"/>
      <c r="G303" s="2"/>
      <c r="H303" s="2">
        <f t="shared" si="5"/>
        <v>0</v>
      </c>
    </row>
    <row r="304" spans="1:8">
      <c r="A304" s="1">
        <v>301</v>
      </c>
      <c r="B304" t="s">
        <v>14</v>
      </c>
      <c r="F304" s="2"/>
      <c r="G304" s="2"/>
      <c r="H304" s="2">
        <f t="shared" si="5"/>
        <v>0</v>
      </c>
    </row>
    <row r="305" spans="1:8">
      <c r="A305" s="1">
        <v>302</v>
      </c>
      <c r="B305" t="s">
        <v>14</v>
      </c>
      <c r="F305" s="2"/>
      <c r="G305" s="2"/>
      <c r="H305" s="2">
        <f t="shared" si="5"/>
        <v>0</v>
      </c>
    </row>
    <row r="306" spans="1:8">
      <c r="A306" s="1">
        <v>303</v>
      </c>
      <c r="B306" t="s">
        <v>14</v>
      </c>
      <c r="F306" s="2"/>
      <c r="G306" s="2"/>
      <c r="H306" s="2">
        <f t="shared" si="5"/>
        <v>0</v>
      </c>
    </row>
    <row r="307" spans="1:8">
      <c r="A307" s="1">
        <v>304</v>
      </c>
      <c r="B307" t="s">
        <v>14</v>
      </c>
      <c r="F307" s="2"/>
      <c r="G307" s="2"/>
      <c r="H307" s="2">
        <f t="shared" si="5"/>
        <v>0</v>
      </c>
    </row>
    <row r="308" spans="1:8">
      <c r="A308" s="1">
        <v>305</v>
      </c>
      <c r="B308" t="s">
        <v>14</v>
      </c>
      <c r="F308" s="2"/>
      <c r="G308" s="2"/>
      <c r="H308" s="2">
        <f t="shared" si="5"/>
        <v>0</v>
      </c>
    </row>
    <row r="309" spans="1:8">
      <c r="A309" s="1">
        <v>306</v>
      </c>
      <c r="B309" t="s">
        <v>14</v>
      </c>
      <c r="F309" s="2"/>
      <c r="G309" s="2"/>
      <c r="H309" s="2">
        <f t="shared" si="5"/>
        <v>0</v>
      </c>
    </row>
    <row r="310" spans="1:8">
      <c r="A310" s="1">
        <v>307</v>
      </c>
      <c r="B310" t="s">
        <v>14</v>
      </c>
      <c r="F310" s="2"/>
      <c r="G310" s="2"/>
      <c r="H310" s="2">
        <f t="shared" si="5"/>
        <v>0</v>
      </c>
    </row>
    <row r="311" spans="1:8">
      <c r="A311" s="1">
        <v>308</v>
      </c>
      <c r="B311" t="s">
        <v>14</v>
      </c>
      <c r="F311" s="2"/>
      <c r="G311" s="2"/>
      <c r="H311" s="2">
        <f t="shared" si="5"/>
        <v>0</v>
      </c>
    </row>
    <row r="312" spans="1:8">
      <c r="A312" s="1">
        <v>309</v>
      </c>
      <c r="B312" t="s">
        <v>14</v>
      </c>
      <c r="F312" s="2"/>
      <c r="G312" s="2"/>
      <c r="H312" s="2">
        <f t="shared" si="5"/>
        <v>0</v>
      </c>
    </row>
    <row r="313" spans="1:8">
      <c r="A313" s="1">
        <v>310</v>
      </c>
      <c r="B313" t="s">
        <v>14</v>
      </c>
      <c r="F313" s="2"/>
      <c r="G313" s="2"/>
      <c r="H313" s="2">
        <f t="shared" si="5"/>
        <v>0</v>
      </c>
    </row>
    <row r="314" spans="1:8">
      <c r="A314" s="1">
        <v>311</v>
      </c>
      <c r="B314" t="s">
        <v>14</v>
      </c>
      <c r="F314" s="2"/>
      <c r="G314" s="2"/>
      <c r="H314" s="2">
        <f t="shared" si="5"/>
        <v>0</v>
      </c>
    </row>
    <row r="315" spans="1:8">
      <c r="A315" s="1">
        <v>312</v>
      </c>
      <c r="B315" t="s">
        <v>14</v>
      </c>
      <c r="F315" s="2"/>
      <c r="G315" s="2"/>
      <c r="H315" s="2">
        <f t="shared" si="5"/>
        <v>0</v>
      </c>
    </row>
    <row r="316" spans="1:8">
      <c r="A316" s="1">
        <v>313</v>
      </c>
      <c r="B316" t="s">
        <v>14</v>
      </c>
      <c r="F316" s="2"/>
      <c r="G316" s="2"/>
      <c r="H316" s="2">
        <f t="shared" si="5"/>
        <v>0</v>
      </c>
    </row>
    <row r="317" spans="1:8">
      <c r="A317" s="1">
        <v>314</v>
      </c>
      <c r="B317" t="s">
        <v>14</v>
      </c>
      <c r="F317" s="2"/>
      <c r="G317" s="2"/>
      <c r="H317" s="2">
        <f t="shared" si="5"/>
        <v>0</v>
      </c>
    </row>
    <row r="318" spans="1:8">
      <c r="A318" s="1">
        <v>315</v>
      </c>
      <c r="B318" t="s">
        <v>14</v>
      </c>
      <c r="F318" s="2"/>
      <c r="G318" s="2"/>
      <c r="H318" s="2">
        <f t="shared" si="5"/>
        <v>0</v>
      </c>
    </row>
    <row r="319" spans="1:8">
      <c r="A319" s="1">
        <v>316</v>
      </c>
      <c r="B319" t="s">
        <v>14</v>
      </c>
      <c r="F319" s="2"/>
      <c r="G319" s="2"/>
      <c r="H319" s="2">
        <f t="shared" si="5"/>
        <v>0</v>
      </c>
    </row>
    <row r="320" spans="1:8">
      <c r="A320" s="1">
        <v>317</v>
      </c>
      <c r="B320" t="s">
        <v>14</v>
      </c>
      <c r="F320" s="2"/>
      <c r="G320" s="2"/>
      <c r="H320" s="2">
        <f t="shared" si="5"/>
        <v>0</v>
      </c>
    </row>
    <row r="321" spans="1:8">
      <c r="A321" s="1">
        <v>318</v>
      </c>
      <c r="B321" t="s">
        <v>14</v>
      </c>
      <c r="F321" s="2"/>
      <c r="G321" s="2"/>
      <c r="H321" s="2">
        <f t="shared" si="5"/>
        <v>0</v>
      </c>
    </row>
    <row r="322" spans="1:8">
      <c r="A322" s="1">
        <v>319</v>
      </c>
      <c r="B322" t="s">
        <v>14</v>
      </c>
      <c r="F322" s="2"/>
      <c r="G322" s="2"/>
      <c r="H322" s="2">
        <f t="shared" si="5"/>
        <v>0</v>
      </c>
    </row>
    <row r="323" spans="1:8">
      <c r="A323" s="1">
        <v>320</v>
      </c>
      <c r="B323" t="s">
        <v>14</v>
      </c>
      <c r="F323" s="2"/>
      <c r="G323" s="2"/>
      <c r="H323" s="2">
        <f t="shared" si="5"/>
        <v>0</v>
      </c>
    </row>
    <row r="324" spans="1:8">
      <c r="A324" s="1">
        <v>321</v>
      </c>
      <c r="B324" t="s">
        <v>14</v>
      </c>
      <c r="F324" s="2"/>
      <c r="G324" s="2"/>
      <c r="H324" s="2">
        <f t="shared" si="5"/>
        <v>0</v>
      </c>
    </row>
    <row r="325" spans="1:8">
      <c r="A325" s="1">
        <v>322</v>
      </c>
      <c r="B325" t="s">
        <v>14</v>
      </c>
      <c r="F325" s="2"/>
      <c r="G325" s="2"/>
      <c r="H325" s="2">
        <f t="shared" ref="H325:H388" si="6">SUM(F325:G325)</f>
        <v>0</v>
      </c>
    </row>
    <row r="326" spans="1:8">
      <c r="A326" s="1">
        <v>323</v>
      </c>
      <c r="B326" t="s">
        <v>14</v>
      </c>
      <c r="F326" s="2"/>
      <c r="G326" s="2"/>
      <c r="H326" s="2">
        <f t="shared" si="6"/>
        <v>0</v>
      </c>
    </row>
    <row r="327" spans="1:8">
      <c r="A327" s="1">
        <v>324</v>
      </c>
      <c r="B327" t="s">
        <v>14</v>
      </c>
      <c r="F327" s="2"/>
      <c r="G327" s="2"/>
      <c r="H327" s="2">
        <f t="shared" si="6"/>
        <v>0</v>
      </c>
    </row>
    <row r="328" spans="1:8">
      <c r="A328" s="1">
        <v>325</v>
      </c>
      <c r="B328" t="s">
        <v>14</v>
      </c>
      <c r="F328" s="2"/>
      <c r="G328" s="2"/>
      <c r="H328" s="2">
        <f t="shared" si="6"/>
        <v>0</v>
      </c>
    </row>
    <row r="329" spans="1:8">
      <c r="A329" s="1">
        <v>326</v>
      </c>
      <c r="B329" t="s">
        <v>14</v>
      </c>
      <c r="F329" s="2"/>
      <c r="G329" s="2"/>
      <c r="H329" s="2">
        <f t="shared" si="6"/>
        <v>0</v>
      </c>
    </row>
    <row r="330" spans="1:8">
      <c r="A330" s="1">
        <v>327</v>
      </c>
      <c r="B330" t="s">
        <v>14</v>
      </c>
      <c r="F330" s="2"/>
      <c r="G330" s="2"/>
      <c r="H330" s="2">
        <f t="shared" si="6"/>
        <v>0</v>
      </c>
    </row>
    <row r="331" spans="1:8">
      <c r="A331" s="1">
        <v>328</v>
      </c>
      <c r="B331" t="s">
        <v>14</v>
      </c>
      <c r="F331" s="2"/>
      <c r="G331" s="2"/>
      <c r="H331" s="2">
        <f t="shared" si="6"/>
        <v>0</v>
      </c>
    </row>
    <row r="332" spans="1:8">
      <c r="A332" s="1">
        <v>329</v>
      </c>
      <c r="B332" t="s">
        <v>14</v>
      </c>
      <c r="F332" s="2"/>
      <c r="G332" s="2"/>
      <c r="H332" s="2">
        <f t="shared" si="6"/>
        <v>0</v>
      </c>
    </row>
    <row r="333" spans="1:8">
      <c r="A333" s="1">
        <v>330</v>
      </c>
      <c r="B333" t="s">
        <v>14</v>
      </c>
      <c r="F333" s="2"/>
      <c r="G333" s="2"/>
      <c r="H333" s="2">
        <f t="shared" si="6"/>
        <v>0</v>
      </c>
    </row>
    <row r="334" spans="1:8">
      <c r="A334" s="1">
        <v>331</v>
      </c>
      <c r="B334" t="s">
        <v>14</v>
      </c>
      <c r="F334" s="2"/>
      <c r="G334" s="2"/>
      <c r="H334" s="2">
        <f t="shared" si="6"/>
        <v>0</v>
      </c>
    </row>
    <row r="335" spans="1:8">
      <c r="A335" s="1">
        <v>332</v>
      </c>
      <c r="B335" t="s">
        <v>14</v>
      </c>
      <c r="F335" s="2"/>
      <c r="G335" s="2"/>
      <c r="H335" s="2">
        <f t="shared" si="6"/>
        <v>0</v>
      </c>
    </row>
    <row r="336" spans="1:8">
      <c r="A336" s="1">
        <v>333</v>
      </c>
      <c r="B336" t="s">
        <v>14</v>
      </c>
      <c r="F336" s="2"/>
      <c r="G336" s="2"/>
      <c r="H336" s="2">
        <f t="shared" si="6"/>
        <v>0</v>
      </c>
    </row>
    <row r="337" spans="1:8">
      <c r="A337" s="1">
        <v>334</v>
      </c>
      <c r="B337" t="s">
        <v>14</v>
      </c>
      <c r="F337" s="2"/>
      <c r="G337" s="2"/>
      <c r="H337" s="2">
        <f t="shared" si="6"/>
        <v>0</v>
      </c>
    </row>
    <row r="338" spans="1:8">
      <c r="A338" s="1">
        <v>335</v>
      </c>
      <c r="B338" t="s">
        <v>14</v>
      </c>
      <c r="F338" s="2"/>
      <c r="G338" s="2"/>
      <c r="H338" s="2">
        <f t="shared" si="6"/>
        <v>0</v>
      </c>
    </row>
    <row r="339" spans="1:8">
      <c r="A339" s="1">
        <v>336</v>
      </c>
      <c r="B339" t="s">
        <v>14</v>
      </c>
      <c r="F339" s="2"/>
      <c r="G339" s="2"/>
      <c r="H339" s="2">
        <f t="shared" si="6"/>
        <v>0</v>
      </c>
    </row>
    <row r="340" spans="1:8">
      <c r="A340" s="1">
        <v>337</v>
      </c>
      <c r="B340" t="s">
        <v>14</v>
      </c>
      <c r="F340" s="2"/>
      <c r="G340" s="2"/>
      <c r="H340" s="2">
        <f t="shared" si="6"/>
        <v>0</v>
      </c>
    </row>
    <row r="341" spans="1:8">
      <c r="A341" s="1">
        <v>338</v>
      </c>
      <c r="B341" t="s">
        <v>14</v>
      </c>
      <c r="F341" s="2"/>
      <c r="G341" s="2"/>
      <c r="H341" s="2">
        <f t="shared" si="6"/>
        <v>0</v>
      </c>
    </row>
    <row r="342" spans="1:8">
      <c r="A342" s="1">
        <v>339</v>
      </c>
      <c r="B342" t="s">
        <v>14</v>
      </c>
      <c r="F342" s="2"/>
      <c r="G342" s="2"/>
      <c r="H342" s="2">
        <f t="shared" si="6"/>
        <v>0</v>
      </c>
    </row>
    <row r="343" spans="1:8">
      <c r="A343" s="1">
        <v>340</v>
      </c>
      <c r="B343" t="s">
        <v>14</v>
      </c>
      <c r="F343" s="2"/>
      <c r="G343" s="2"/>
      <c r="H343" s="2">
        <f t="shared" si="6"/>
        <v>0</v>
      </c>
    </row>
    <row r="344" spans="1:8">
      <c r="A344" s="1">
        <v>341</v>
      </c>
      <c r="B344" t="s">
        <v>14</v>
      </c>
      <c r="F344" s="2"/>
      <c r="G344" s="2"/>
      <c r="H344" s="2">
        <f t="shared" si="6"/>
        <v>0</v>
      </c>
    </row>
    <row r="345" spans="1:8">
      <c r="A345" s="1">
        <v>342</v>
      </c>
      <c r="B345" t="s">
        <v>14</v>
      </c>
      <c r="F345" s="2"/>
      <c r="G345" s="2"/>
      <c r="H345" s="2">
        <f t="shared" si="6"/>
        <v>0</v>
      </c>
    </row>
    <row r="346" spans="1:8">
      <c r="A346" s="1">
        <v>343</v>
      </c>
      <c r="B346" t="s">
        <v>14</v>
      </c>
      <c r="F346" s="2"/>
      <c r="G346" s="2"/>
      <c r="H346" s="2">
        <f t="shared" si="6"/>
        <v>0</v>
      </c>
    </row>
    <row r="347" spans="1:8">
      <c r="A347" s="1">
        <v>344</v>
      </c>
      <c r="B347" t="s">
        <v>14</v>
      </c>
      <c r="F347" s="2"/>
      <c r="G347" s="2"/>
      <c r="H347" s="2">
        <f t="shared" si="6"/>
        <v>0</v>
      </c>
    </row>
    <row r="348" spans="1:8">
      <c r="A348" s="1">
        <v>345</v>
      </c>
      <c r="B348" t="s">
        <v>14</v>
      </c>
      <c r="F348" s="2"/>
      <c r="G348" s="2"/>
      <c r="H348" s="2">
        <f t="shared" si="6"/>
        <v>0</v>
      </c>
    </row>
    <row r="349" spans="1:8">
      <c r="A349" s="1">
        <v>346</v>
      </c>
      <c r="B349" t="s">
        <v>14</v>
      </c>
      <c r="F349" s="2"/>
      <c r="G349" s="2"/>
      <c r="H349" s="2">
        <f t="shared" si="6"/>
        <v>0</v>
      </c>
    </row>
    <row r="350" spans="1:8">
      <c r="A350" s="1">
        <v>347</v>
      </c>
      <c r="B350" t="s">
        <v>14</v>
      </c>
      <c r="F350" s="2"/>
      <c r="G350" s="2"/>
      <c r="H350" s="2">
        <f t="shared" si="6"/>
        <v>0</v>
      </c>
    </row>
    <row r="351" spans="1:8">
      <c r="A351" s="1">
        <v>348</v>
      </c>
      <c r="B351" t="s">
        <v>14</v>
      </c>
      <c r="F351" s="2"/>
      <c r="G351" s="2"/>
      <c r="H351" s="2">
        <f t="shared" si="6"/>
        <v>0</v>
      </c>
    </row>
    <row r="352" spans="1:8">
      <c r="A352" s="1">
        <v>349</v>
      </c>
      <c r="B352" t="s">
        <v>14</v>
      </c>
      <c r="F352" s="2"/>
      <c r="G352" s="2"/>
      <c r="H352" s="2">
        <f t="shared" si="6"/>
        <v>0</v>
      </c>
    </row>
    <row r="353" spans="1:8">
      <c r="A353" s="1">
        <v>350</v>
      </c>
      <c r="B353" t="s">
        <v>14</v>
      </c>
      <c r="F353" s="2"/>
      <c r="G353" s="2"/>
      <c r="H353" s="2">
        <f t="shared" si="6"/>
        <v>0</v>
      </c>
    </row>
    <row r="354" spans="1:8">
      <c r="A354" s="1">
        <v>351</v>
      </c>
      <c r="B354" t="s">
        <v>14</v>
      </c>
      <c r="F354" s="2"/>
      <c r="G354" s="2"/>
      <c r="H354" s="2">
        <f t="shared" si="6"/>
        <v>0</v>
      </c>
    </row>
    <row r="355" spans="1:8">
      <c r="A355" s="1">
        <v>352</v>
      </c>
      <c r="B355" t="s">
        <v>14</v>
      </c>
      <c r="F355" s="2"/>
      <c r="G355" s="2"/>
      <c r="H355" s="2">
        <f t="shared" si="6"/>
        <v>0</v>
      </c>
    </row>
    <row r="356" spans="1:8">
      <c r="A356" s="1">
        <v>353</v>
      </c>
      <c r="B356" t="s">
        <v>14</v>
      </c>
      <c r="F356" s="2"/>
      <c r="G356" s="2"/>
      <c r="H356" s="2">
        <f t="shared" si="6"/>
        <v>0</v>
      </c>
    </row>
    <row r="357" spans="1:8">
      <c r="A357" s="1">
        <v>354</v>
      </c>
      <c r="B357" t="s">
        <v>14</v>
      </c>
      <c r="F357" s="2"/>
      <c r="G357" s="2"/>
      <c r="H357" s="2">
        <f t="shared" si="6"/>
        <v>0</v>
      </c>
    </row>
    <row r="358" spans="1:8">
      <c r="A358" s="1">
        <v>355</v>
      </c>
      <c r="B358" t="s">
        <v>14</v>
      </c>
      <c r="F358" s="2"/>
      <c r="G358" s="2"/>
      <c r="H358" s="2">
        <f t="shared" si="6"/>
        <v>0</v>
      </c>
    </row>
    <row r="359" spans="1:8">
      <c r="A359" s="1">
        <v>356</v>
      </c>
      <c r="B359" t="s">
        <v>14</v>
      </c>
      <c r="F359" s="2"/>
      <c r="G359" s="2"/>
      <c r="H359" s="2">
        <f t="shared" si="6"/>
        <v>0</v>
      </c>
    </row>
    <row r="360" spans="1:8">
      <c r="A360" s="1">
        <v>357</v>
      </c>
      <c r="B360" t="s">
        <v>14</v>
      </c>
      <c r="F360" s="2"/>
      <c r="G360" s="2"/>
      <c r="H360" s="2">
        <f t="shared" si="6"/>
        <v>0</v>
      </c>
    </row>
    <row r="361" spans="1:8">
      <c r="A361" s="1">
        <v>358</v>
      </c>
      <c r="B361" t="s">
        <v>14</v>
      </c>
      <c r="F361" s="2"/>
      <c r="G361" s="2"/>
      <c r="H361" s="2">
        <f t="shared" si="6"/>
        <v>0</v>
      </c>
    </row>
    <row r="362" spans="1:8">
      <c r="A362" s="1">
        <v>359</v>
      </c>
      <c r="B362" t="s">
        <v>14</v>
      </c>
      <c r="F362" s="2"/>
      <c r="G362" s="2"/>
      <c r="H362" s="2">
        <f t="shared" si="6"/>
        <v>0</v>
      </c>
    </row>
    <row r="363" spans="1:8">
      <c r="A363" s="1">
        <v>360</v>
      </c>
      <c r="B363" t="s">
        <v>14</v>
      </c>
      <c r="F363" s="2"/>
      <c r="G363" s="2"/>
      <c r="H363" s="2">
        <f t="shared" si="6"/>
        <v>0</v>
      </c>
    </row>
    <row r="364" spans="1:8">
      <c r="A364" s="1">
        <v>361</v>
      </c>
      <c r="B364" t="s">
        <v>14</v>
      </c>
      <c r="F364" s="2"/>
      <c r="G364" s="2"/>
      <c r="H364" s="2">
        <f t="shared" si="6"/>
        <v>0</v>
      </c>
    </row>
    <row r="365" spans="1:8">
      <c r="A365" s="1">
        <v>362</v>
      </c>
      <c r="B365" t="s">
        <v>14</v>
      </c>
      <c r="F365" s="2"/>
      <c r="G365" s="2"/>
      <c r="H365" s="2">
        <f t="shared" si="6"/>
        <v>0</v>
      </c>
    </row>
    <row r="366" spans="1:8">
      <c r="A366" s="1">
        <v>363</v>
      </c>
      <c r="B366" t="s">
        <v>14</v>
      </c>
      <c r="F366" s="2"/>
      <c r="G366" s="2"/>
      <c r="H366" s="2">
        <f t="shared" si="6"/>
        <v>0</v>
      </c>
    </row>
    <row r="367" spans="1:8">
      <c r="A367" s="1">
        <v>364</v>
      </c>
      <c r="B367" t="s">
        <v>14</v>
      </c>
      <c r="F367" s="2"/>
      <c r="G367" s="2"/>
      <c r="H367" s="2">
        <f t="shared" si="6"/>
        <v>0</v>
      </c>
    </row>
    <row r="368" spans="1:8">
      <c r="A368" s="1">
        <v>365</v>
      </c>
      <c r="B368" t="s">
        <v>14</v>
      </c>
      <c r="F368" s="2"/>
      <c r="G368" s="2"/>
      <c r="H368" s="2">
        <f t="shared" si="6"/>
        <v>0</v>
      </c>
    </row>
    <row r="369" spans="1:8">
      <c r="A369" s="1">
        <v>366</v>
      </c>
      <c r="B369" t="s">
        <v>14</v>
      </c>
      <c r="F369" s="2"/>
      <c r="G369" s="2"/>
      <c r="H369" s="2">
        <f t="shared" si="6"/>
        <v>0</v>
      </c>
    </row>
    <row r="370" spans="1:8">
      <c r="A370" s="1">
        <v>367</v>
      </c>
      <c r="B370" t="s">
        <v>14</v>
      </c>
      <c r="F370" s="2"/>
      <c r="G370" s="2"/>
      <c r="H370" s="2">
        <f t="shared" si="6"/>
        <v>0</v>
      </c>
    </row>
    <row r="371" spans="1:8">
      <c r="A371" s="1">
        <v>368</v>
      </c>
      <c r="B371" t="s">
        <v>14</v>
      </c>
      <c r="F371" s="2"/>
      <c r="G371" s="2"/>
      <c r="H371" s="2">
        <f t="shared" si="6"/>
        <v>0</v>
      </c>
    </row>
    <row r="372" spans="1:8">
      <c r="A372" s="1">
        <v>369</v>
      </c>
      <c r="B372" t="s">
        <v>14</v>
      </c>
      <c r="F372" s="2"/>
      <c r="G372" s="2"/>
      <c r="H372" s="2">
        <f t="shared" si="6"/>
        <v>0</v>
      </c>
    </row>
    <row r="373" spans="1:8">
      <c r="A373" s="1">
        <v>370</v>
      </c>
      <c r="B373" t="s">
        <v>14</v>
      </c>
      <c r="F373" s="2"/>
      <c r="G373" s="2"/>
      <c r="H373" s="2">
        <f t="shared" si="6"/>
        <v>0</v>
      </c>
    </row>
    <row r="374" spans="1:8">
      <c r="A374" s="1">
        <v>371</v>
      </c>
      <c r="B374" t="s">
        <v>14</v>
      </c>
      <c r="F374" s="2"/>
      <c r="G374" s="2"/>
      <c r="H374" s="2">
        <f t="shared" si="6"/>
        <v>0</v>
      </c>
    </row>
    <row r="375" spans="1:8">
      <c r="A375" s="1">
        <v>372</v>
      </c>
      <c r="B375" t="s">
        <v>14</v>
      </c>
      <c r="F375" s="2"/>
      <c r="G375" s="2"/>
      <c r="H375" s="2">
        <f t="shared" si="6"/>
        <v>0</v>
      </c>
    </row>
    <row r="376" spans="1:8">
      <c r="A376" s="1">
        <v>373</v>
      </c>
      <c r="B376" t="s">
        <v>14</v>
      </c>
      <c r="F376" s="2"/>
      <c r="G376" s="2"/>
      <c r="H376" s="2">
        <f t="shared" si="6"/>
        <v>0</v>
      </c>
    </row>
    <row r="377" spans="1:8">
      <c r="A377" s="1">
        <v>374</v>
      </c>
      <c r="B377" t="s">
        <v>14</v>
      </c>
      <c r="F377" s="2"/>
      <c r="G377" s="2"/>
      <c r="H377" s="2">
        <f t="shared" si="6"/>
        <v>0</v>
      </c>
    </row>
    <row r="378" spans="1:8">
      <c r="A378" s="1">
        <v>375</v>
      </c>
      <c r="B378" t="s">
        <v>14</v>
      </c>
      <c r="F378" s="2"/>
      <c r="G378" s="2"/>
      <c r="H378" s="2">
        <f t="shared" si="6"/>
        <v>0</v>
      </c>
    </row>
    <row r="379" spans="1:8">
      <c r="A379" s="1">
        <v>376</v>
      </c>
      <c r="B379" t="s">
        <v>14</v>
      </c>
      <c r="F379" s="2"/>
      <c r="G379" s="2"/>
      <c r="H379" s="2">
        <f t="shared" si="6"/>
        <v>0</v>
      </c>
    </row>
    <row r="380" spans="1:8">
      <c r="A380" s="1">
        <v>377</v>
      </c>
      <c r="B380" t="s">
        <v>14</v>
      </c>
      <c r="F380" s="2"/>
      <c r="G380" s="2"/>
      <c r="H380" s="2">
        <f t="shared" si="6"/>
        <v>0</v>
      </c>
    </row>
    <row r="381" spans="1:8">
      <c r="A381" s="1">
        <v>378</v>
      </c>
      <c r="B381" t="s">
        <v>14</v>
      </c>
      <c r="F381" s="2"/>
      <c r="G381" s="2"/>
      <c r="H381" s="2">
        <f t="shared" si="6"/>
        <v>0</v>
      </c>
    </row>
    <row r="382" spans="1:8">
      <c r="A382" s="1">
        <v>379</v>
      </c>
      <c r="B382" t="s">
        <v>14</v>
      </c>
      <c r="F382" s="2"/>
      <c r="G382" s="2"/>
      <c r="H382" s="2">
        <f t="shared" si="6"/>
        <v>0</v>
      </c>
    </row>
    <row r="383" spans="1:8">
      <c r="A383" s="1">
        <v>380</v>
      </c>
      <c r="B383" t="s">
        <v>14</v>
      </c>
      <c r="F383" s="2"/>
      <c r="G383" s="2"/>
      <c r="H383" s="2">
        <f t="shared" si="6"/>
        <v>0</v>
      </c>
    </row>
    <row r="384" spans="1:8">
      <c r="A384" s="1">
        <v>381</v>
      </c>
      <c r="B384" t="s">
        <v>14</v>
      </c>
      <c r="F384" s="2"/>
      <c r="G384" s="2"/>
      <c r="H384" s="2">
        <f t="shared" si="6"/>
        <v>0</v>
      </c>
    </row>
    <row r="385" spans="1:8">
      <c r="A385" s="1">
        <v>382</v>
      </c>
      <c r="B385" t="s">
        <v>14</v>
      </c>
      <c r="F385" s="2"/>
      <c r="G385" s="2"/>
      <c r="H385" s="2">
        <f t="shared" si="6"/>
        <v>0</v>
      </c>
    </row>
    <row r="386" spans="1:8">
      <c r="A386" s="1">
        <v>383</v>
      </c>
      <c r="B386" t="s">
        <v>14</v>
      </c>
      <c r="F386" s="2"/>
      <c r="G386" s="2"/>
      <c r="H386" s="2">
        <f t="shared" si="6"/>
        <v>0</v>
      </c>
    </row>
    <row r="387" spans="1:8">
      <c r="A387" s="1">
        <v>384</v>
      </c>
      <c r="B387" t="s">
        <v>14</v>
      </c>
      <c r="F387" s="2"/>
      <c r="G387" s="2"/>
      <c r="H387" s="2">
        <f t="shared" si="6"/>
        <v>0</v>
      </c>
    </row>
    <row r="388" spans="1:8">
      <c r="A388" s="1">
        <v>385</v>
      </c>
      <c r="B388" t="s">
        <v>14</v>
      </c>
      <c r="F388" s="2"/>
      <c r="G388" s="2"/>
      <c r="H388" s="2">
        <f t="shared" si="6"/>
        <v>0</v>
      </c>
    </row>
    <row r="389" spans="1:8">
      <c r="A389" s="1">
        <v>386</v>
      </c>
      <c r="B389" t="s">
        <v>14</v>
      </c>
      <c r="F389" s="2"/>
      <c r="G389" s="2"/>
      <c r="H389" s="2">
        <f t="shared" ref="H389:H452" si="7">SUM(F389:G389)</f>
        <v>0</v>
      </c>
    </row>
    <row r="390" spans="1:8">
      <c r="A390" s="1">
        <v>387</v>
      </c>
      <c r="B390" t="s">
        <v>14</v>
      </c>
      <c r="F390" s="2"/>
      <c r="G390" s="2"/>
      <c r="H390" s="2">
        <f t="shared" si="7"/>
        <v>0</v>
      </c>
    </row>
    <row r="391" spans="1:8">
      <c r="A391" s="1">
        <v>388</v>
      </c>
      <c r="B391" t="s">
        <v>14</v>
      </c>
      <c r="F391" s="2"/>
      <c r="G391" s="2"/>
      <c r="H391" s="2">
        <f t="shared" si="7"/>
        <v>0</v>
      </c>
    </row>
    <row r="392" spans="1:8">
      <c r="A392" s="1">
        <v>389</v>
      </c>
      <c r="B392" t="s">
        <v>14</v>
      </c>
      <c r="F392" s="2"/>
      <c r="G392" s="2"/>
      <c r="H392" s="2">
        <f t="shared" si="7"/>
        <v>0</v>
      </c>
    </row>
    <row r="393" spans="1:8">
      <c r="A393" s="1">
        <v>390</v>
      </c>
      <c r="B393" t="s">
        <v>14</v>
      </c>
      <c r="F393" s="2"/>
      <c r="G393" s="2"/>
      <c r="H393" s="2">
        <f t="shared" si="7"/>
        <v>0</v>
      </c>
    </row>
    <row r="394" spans="1:8">
      <c r="A394" s="1">
        <v>391</v>
      </c>
      <c r="B394" t="s">
        <v>14</v>
      </c>
      <c r="F394" s="2"/>
      <c r="G394" s="2"/>
      <c r="H394" s="2">
        <f t="shared" si="7"/>
        <v>0</v>
      </c>
    </row>
    <row r="395" spans="1:8">
      <c r="A395" s="1">
        <v>392</v>
      </c>
      <c r="B395" t="s">
        <v>14</v>
      </c>
      <c r="F395" s="2"/>
      <c r="G395" s="2"/>
      <c r="H395" s="2">
        <f t="shared" si="7"/>
        <v>0</v>
      </c>
    </row>
    <row r="396" spans="1:8">
      <c r="A396" s="1">
        <v>393</v>
      </c>
      <c r="B396" t="s">
        <v>14</v>
      </c>
      <c r="F396" s="2"/>
      <c r="G396" s="2"/>
      <c r="H396" s="2">
        <f t="shared" si="7"/>
        <v>0</v>
      </c>
    </row>
    <row r="397" spans="1:8">
      <c r="A397" s="1">
        <v>394</v>
      </c>
      <c r="B397" t="s">
        <v>14</v>
      </c>
      <c r="F397" s="2"/>
      <c r="G397" s="2"/>
      <c r="H397" s="2">
        <f t="shared" si="7"/>
        <v>0</v>
      </c>
    </row>
    <row r="398" spans="1:8">
      <c r="A398" s="1">
        <v>395</v>
      </c>
      <c r="B398" t="s">
        <v>14</v>
      </c>
      <c r="F398" s="2"/>
      <c r="G398" s="2"/>
      <c r="H398" s="2">
        <f t="shared" si="7"/>
        <v>0</v>
      </c>
    </row>
    <row r="399" spans="1:8">
      <c r="A399" s="1">
        <v>396</v>
      </c>
      <c r="B399" t="s">
        <v>14</v>
      </c>
      <c r="F399" s="2"/>
      <c r="G399" s="2"/>
      <c r="H399" s="2">
        <f t="shared" si="7"/>
        <v>0</v>
      </c>
    </row>
    <row r="400" spans="1:8">
      <c r="A400" s="1">
        <v>397</v>
      </c>
      <c r="B400" t="s">
        <v>14</v>
      </c>
      <c r="F400" s="2"/>
      <c r="G400" s="2"/>
      <c r="H400" s="2">
        <f t="shared" si="7"/>
        <v>0</v>
      </c>
    </row>
    <row r="401" spans="1:8">
      <c r="A401" s="1">
        <v>398</v>
      </c>
      <c r="B401" t="s">
        <v>14</v>
      </c>
      <c r="F401" s="2"/>
      <c r="G401" s="2"/>
      <c r="H401" s="2">
        <f t="shared" si="7"/>
        <v>0</v>
      </c>
    </row>
    <row r="402" spans="1:8">
      <c r="A402" s="1">
        <v>399</v>
      </c>
      <c r="B402" t="s">
        <v>14</v>
      </c>
      <c r="F402" s="2"/>
      <c r="G402" s="2"/>
      <c r="H402" s="2">
        <f t="shared" si="7"/>
        <v>0</v>
      </c>
    </row>
    <row r="403" spans="1:8">
      <c r="A403" s="1">
        <v>400</v>
      </c>
      <c r="B403" t="s">
        <v>14</v>
      </c>
      <c r="F403" s="2"/>
      <c r="G403" s="2"/>
      <c r="H403" s="2">
        <f t="shared" si="7"/>
        <v>0</v>
      </c>
    </row>
    <row r="404" spans="1:8">
      <c r="A404" s="1">
        <v>401</v>
      </c>
      <c r="B404" t="s">
        <v>14</v>
      </c>
      <c r="F404" s="2"/>
      <c r="G404" s="2"/>
      <c r="H404" s="2">
        <f t="shared" si="7"/>
        <v>0</v>
      </c>
    </row>
    <row r="405" spans="1:8">
      <c r="A405" s="1">
        <v>402</v>
      </c>
      <c r="B405" t="s">
        <v>14</v>
      </c>
      <c r="F405" s="2"/>
      <c r="G405" s="2"/>
      <c r="H405" s="2">
        <f t="shared" si="7"/>
        <v>0</v>
      </c>
    </row>
    <row r="406" spans="1:8">
      <c r="A406" s="1">
        <v>403</v>
      </c>
      <c r="B406" t="s">
        <v>14</v>
      </c>
      <c r="F406" s="2"/>
      <c r="G406" s="2"/>
      <c r="H406" s="2">
        <f t="shared" si="7"/>
        <v>0</v>
      </c>
    </row>
    <row r="407" spans="1:8">
      <c r="A407" s="1">
        <v>404</v>
      </c>
      <c r="B407" t="s">
        <v>14</v>
      </c>
      <c r="F407" s="2"/>
      <c r="G407" s="2"/>
      <c r="H407" s="2">
        <f t="shared" si="7"/>
        <v>0</v>
      </c>
    </row>
    <row r="408" spans="1:8">
      <c r="A408" s="1">
        <v>405</v>
      </c>
      <c r="B408" t="s">
        <v>14</v>
      </c>
      <c r="F408" s="2"/>
      <c r="G408" s="2"/>
      <c r="H408" s="2">
        <f t="shared" si="7"/>
        <v>0</v>
      </c>
    </row>
    <row r="409" spans="1:8">
      <c r="A409" s="1">
        <v>406</v>
      </c>
      <c r="B409" t="s">
        <v>14</v>
      </c>
      <c r="F409" s="2"/>
      <c r="G409" s="2"/>
      <c r="H409" s="2">
        <f t="shared" si="7"/>
        <v>0</v>
      </c>
    </row>
    <row r="410" spans="1:8">
      <c r="A410" s="1">
        <v>407</v>
      </c>
      <c r="B410" t="s">
        <v>14</v>
      </c>
      <c r="F410" s="2"/>
      <c r="G410" s="2"/>
      <c r="H410" s="2">
        <f t="shared" si="7"/>
        <v>0</v>
      </c>
    </row>
    <row r="411" spans="1:8">
      <c r="A411" s="1">
        <v>408</v>
      </c>
      <c r="B411" t="s">
        <v>14</v>
      </c>
      <c r="F411" s="2"/>
      <c r="G411" s="2"/>
      <c r="H411" s="2">
        <f t="shared" si="7"/>
        <v>0</v>
      </c>
    </row>
    <row r="412" spans="1:8">
      <c r="A412" s="1">
        <v>409</v>
      </c>
      <c r="B412" t="s">
        <v>14</v>
      </c>
      <c r="F412" s="2"/>
      <c r="G412" s="2"/>
      <c r="H412" s="2">
        <f t="shared" si="7"/>
        <v>0</v>
      </c>
    </row>
    <row r="413" spans="1:8">
      <c r="A413" s="1">
        <v>410</v>
      </c>
      <c r="B413" t="s">
        <v>14</v>
      </c>
      <c r="F413" s="2"/>
      <c r="G413" s="2"/>
      <c r="H413" s="2">
        <f t="shared" si="7"/>
        <v>0</v>
      </c>
    </row>
    <row r="414" spans="1:8">
      <c r="A414" s="1">
        <v>411</v>
      </c>
      <c r="B414" t="s">
        <v>14</v>
      </c>
      <c r="F414" s="2"/>
      <c r="G414" s="2"/>
      <c r="H414" s="2">
        <f t="shared" si="7"/>
        <v>0</v>
      </c>
    </row>
    <row r="415" spans="1:8">
      <c r="A415" s="1">
        <v>412</v>
      </c>
      <c r="B415" t="s">
        <v>14</v>
      </c>
      <c r="F415" s="2"/>
      <c r="G415" s="2"/>
      <c r="H415" s="2">
        <f t="shared" si="7"/>
        <v>0</v>
      </c>
    </row>
    <row r="416" spans="1:8">
      <c r="A416" s="1">
        <v>413</v>
      </c>
      <c r="B416" t="s">
        <v>14</v>
      </c>
      <c r="F416" s="2"/>
      <c r="G416" s="2"/>
      <c r="H416" s="2">
        <f t="shared" si="7"/>
        <v>0</v>
      </c>
    </row>
    <row r="417" spans="1:8">
      <c r="A417" s="1">
        <v>414</v>
      </c>
      <c r="B417" t="s">
        <v>14</v>
      </c>
      <c r="F417" s="2"/>
      <c r="G417" s="2"/>
      <c r="H417" s="2">
        <f t="shared" si="7"/>
        <v>0</v>
      </c>
    </row>
    <row r="418" spans="1:8">
      <c r="A418" s="1">
        <v>415</v>
      </c>
      <c r="B418" t="s">
        <v>14</v>
      </c>
      <c r="F418" s="2"/>
      <c r="G418" s="2"/>
      <c r="H418" s="2">
        <f t="shared" si="7"/>
        <v>0</v>
      </c>
    </row>
    <row r="419" spans="1:8">
      <c r="A419" s="1">
        <v>416</v>
      </c>
      <c r="B419" t="s">
        <v>14</v>
      </c>
      <c r="F419" s="2"/>
      <c r="G419" s="2"/>
      <c r="H419" s="2">
        <f t="shared" si="7"/>
        <v>0</v>
      </c>
    </row>
    <row r="420" spans="1:8">
      <c r="A420" s="1">
        <v>417</v>
      </c>
      <c r="B420" t="s">
        <v>14</v>
      </c>
      <c r="F420" s="2"/>
      <c r="G420" s="2"/>
      <c r="H420" s="2">
        <f t="shared" si="7"/>
        <v>0</v>
      </c>
    </row>
    <row r="421" spans="1:8">
      <c r="A421" s="1">
        <v>418</v>
      </c>
      <c r="B421" t="s">
        <v>14</v>
      </c>
      <c r="F421" s="2"/>
      <c r="G421" s="2"/>
      <c r="H421" s="2">
        <f t="shared" si="7"/>
        <v>0</v>
      </c>
    </row>
    <row r="422" spans="1:8">
      <c r="A422" s="1">
        <v>419</v>
      </c>
      <c r="B422" t="s">
        <v>14</v>
      </c>
      <c r="F422" s="2"/>
      <c r="G422" s="2"/>
      <c r="H422" s="2">
        <f t="shared" si="7"/>
        <v>0</v>
      </c>
    </row>
    <row r="423" spans="1:8">
      <c r="A423" s="1">
        <v>420</v>
      </c>
      <c r="B423" t="s">
        <v>14</v>
      </c>
      <c r="F423" s="2"/>
      <c r="G423" s="2"/>
      <c r="H423" s="2">
        <f t="shared" si="7"/>
        <v>0</v>
      </c>
    </row>
    <row r="424" spans="1:8">
      <c r="A424" s="1">
        <v>421</v>
      </c>
      <c r="B424" t="s">
        <v>14</v>
      </c>
      <c r="F424" s="2"/>
      <c r="G424" s="2"/>
      <c r="H424" s="2">
        <f t="shared" si="7"/>
        <v>0</v>
      </c>
    </row>
    <row r="425" spans="1:8">
      <c r="A425" s="1">
        <v>422</v>
      </c>
      <c r="B425" t="s">
        <v>14</v>
      </c>
      <c r="F425" s="2"/>
      <c r="G425" s="2"/>
      <c r="H425" s="2">
        <f t="shared" si="7"/>
        <v>0</v>
      </c>
    </row>
    <row r="426" spans="1:8">
      <c r="A426" s="1">
        <v>423</v>
      </c>
      <c r="B426" t="s">
        <v>14</v>
      </c>
      <c r="F426" s="2"/>
      <c r="G426" s="2"/>
      <c r="H426" s="2">
        <f t="shared" si="7"/>
        <v>0</v>
      </c>
    </row>
    <row r="427" spans="1:8">
      <c r="A427" s="1">
        <v>424</v>
      </c>
      <c r="B427" t="s">
        <v>14</v>
      </c>
      <c r="F427" s="2"/>
      <c r="G427" s="2"/>
      <c r="H427" s="2">
        <f t="shared" si="7"/>
        <v>0</v>
      </c>
    </row>
    <row r="428" spans="1:8">
      <c r="A428" s="1">
        <v>425</v>
      </c>
      <c r="B428" t="s">
        <v>14</v>
      </c>
      <c r="F428" s="2"/>
      <c r="G428" s="2"/>
      <c r="H428" s="2">
        <f t="shared" si="7"/>
        <v>0</v>
      </c>
    </row>
    <row r="429" spans="1:8">
      <c r="A429" s="1">
        <v>426</v>
      </c>
      <c r="B429" t="s">
        <v>14</v>
      </c>
      <c r="F429" s="2"/>
      <c r="G429" s="2"/>
      <c r="H429" s="2">
        <f t="shared" si="7"/>
        <v>0</v>
      </c>
    </row>
    <row r="430" spans="1:8">
      <c r="A430" s="1">
        <v>427</v>
      </c>
      <c r="B430" t="s">
        <v>14</v>
      </c>
      <c r="F430" s="2"/>
      <c r="G430" s="2"/>
      <c r="H430" s="2">
        <f t="shared" si="7"/>
        <v>0</v>
      </c>
    </row>
    <row r="431" spans="1:8">
      <c r="A431" s="1">
        <v>428</v>
      </c>
      <c r="B431" t="s">
        <v>14</v>
      </c>
      <c r="F431" s="2"/>
      <c r="G431" s="2"/>
      <c r="H431" s="2">
        <f t="shared" si="7"/>
        <v>0</v>
      </c>
    </row>
    <row r="432" spans="1:8">
      <c r="A432" s="1">
        <v>429</v>
      </c>
      <c r="B432" t="s">
        <v>14</v>
      </c>
      <c r="F432" s="2"/>
      <c r="G432" s="2"/>
      <c r="H432" s="2">
        <f t="shared" si="7"/>
        <v>0</v>
      </c>
    </row>
    <row r="433" spans="1:8">
      <c r="A433" s="1">
        <v>430</v>
      </c>
      <c r="B433" t="s">
        <v>14</v>
      </c>
      <c r="F433" s="2"/>
      <c r="G433" s="2"/>
      <c r="H433" s="2">
        <f t="shared" si="7"/>
        <v>0</v>
      </c>
    </row>
    <row r="434" spans="1:8">
      <c r="A434" s="1">
        <v>431</v>
      </c>
      <c r="B434" t="s">
        <v>14</v>
      </c>
      <c r="F434" s="2"/>
      <c r="G434" s="2"/>
      <c r="H434" s="2">
        <f t="shared" si="7"/>
        <v>0</v>
      </c>
    </row>
    <row r="435" spans="1:8">
      <c r="A435" s="1">
        <v>432</v>
      </c>
      <c r="B435" t="s">
        <v>14</v>
      </c>
      <c r="F435" s="2"/>
      <c r="G435" s="2"/>
      <c r="H435" s="2">
        <f t="shared" si="7"/>
        <v>0</v>
      </c>
    </row>
    <row r="436" spans="1:8">
      <c r="A436" s="1">
        <v>433</v>
      </c>
      <c r="B436" t="s">
        <v>14</v>
      </c>
      <c r="F436" s="2"/>
      <c r="G436" s="2"/>
      <c r="H436" s="2">
        <f t="shared" si="7"/>
        <v>0</v>
      </c>
    </row>
    <row r="437" spans="1:8">
      <c r="A437" s="1">
        <v>434</v>
      </c>
      <c r="B437" t="s">
        <v>14</v>
      </c>
      <c r="F437" s="2"/>
      <c r="G437" s="2"/>
      <c r="H437" s="2">
        <f t="shared" si="7"/>
        <v>0</v>
      </c>
    </row>
    <row r="438" spans="1:8">
      <c r="A438" s="1">
        <v>435</v>
      </c>
      <c r="B438" t="s">
        <v>14</v>
      </c>
      <c r="F438" s="2"/>
      <c r="G438" s="2"/>
      <c r="H438" s="2">
        <f t="shared" si="7"/>
        <v>0</v>
      </c>
    </row>
    <row r="439" spans="1:8">
      <c r="A439" s="1">
        <v>436</v>
      </c>
      <c r="B439" t="s">
        <v>14</v>
      </c>
      <c r="F439" s="2"/>
      <c r="G439" s="2"/>
      <c r="H439" s="2">
        <f t="shared" si="7"/>
        <v>0</v>
      </c>
    </row>
    <row r="440" spans="1:8">
      <c r="A440" s="1">
        <v>437</v>
      </c>
      <c r="B440" t="s">
        <v>14</v>
      </c>
      <c r="F440" s="2"/>
      <c r="G440" s="2"/>
      <c r="H440" s="2">
        <f t="shared" si="7"/>
        <v>0</v>
      </c>
    </row>
    <row r="441" spans="1:8">
      <c r="A441" s="1">
        <v>438</v>
      </c>
      <c r="B441" t="s">
        <v>14</v>
      </c>
      <c r="F441" s="2"/>
      <c r="G441" s="2"/>
      <c r="H441" s="2">
        <f t="shared" si="7"/>
        <v>0</v>
      </c>
    </row>
    <row r="442" spans="1:8">
      <c r="A442" s="1">
        <v>439</v>
      </c>
      <c r="B442" t="s">
        <v>14</v>
      </c>
      <c r="F442" s="2"/>
      <c r="G442" s="2"/>
      <c r="H442" s="2">
        <f t="shared" si="7"/>
        <v>0</v>
      </c>
    </row>
    <row r="443" spans="1:8">
      <c r="A443" s="1">
        <v>440</v>
      </c>
      <c r="B443" t="s">
        <v>14</v>
      </c>
      <c r="F443" s="2"/>
      <c r="G443" s="2"/>
      <c r="H443" s="2">
        <f t="shared" si="7"/>
        <v>0</v>
      </c>
    </row>
    <row r="444" spans="1:8">
      <c r="A444" s="1">
        <v>441</v>
      </c>
      <c r="B444" t="s">
        <v>14</v>
      </c>
      <c r="F444" s="2"/>
      <c r="G444" s="2"/>
      <c r="H444" s="2">
        <f t="shared" si="7"/>
        <v>0</v>
      </c>
    </row>
    <row r="445" spans="1:8">
      <c r="A445" s="1">
        <v>442</v>
      </c>
      <c r="B445" t="s">
        <v>14</v>
      </c>
      <c r="F445" s="2"/>
      <c r="G445" s="2"/>
      <c r="H445" s="2">
        <f t="shared" si="7"/>
        <v>0</v>
      </c>
    </row>
    <row r="446" spans="1:8">
      <c r="A446" s="1">
        <v>443</v>
      </c>
      <c r="B446" t="s">
        <v>14</v>
      </c>
      <c r="F446" s="2"/>
      <c r="G446" s="2"/>
      <c r="H446" s="2">
        <f t="shared" si="7"/>
        <v>0</v>
      </c>
    </row>
    <row r="447" spans="1:8">
      <c r="A447" s="1">
        <v>444</v>
      </c>
      <c r="B447" t="s">
        <v>14</v>
      </c>
      <c r="F447" s="2"/>
      <c r="G447" s="2"/>
      <c r="H447" s="2">
        <f t="shared" si="7"/>
        <v>0</v>
      </c>
    </row>
    <row r="448" spans="1:8">
      <c r="A448" s="1">
        <v>445</v>
      </c>
      <c r="B448" t="s">
        <v>14</v>
      </c>
      <c r="F448" s="2"/>
      <c r="G448" s="2"/>
      <c r="H448" s="2">
        <f t="shared" si="7"/>
        <v>0</v>
      </c>
    </row>
    <row r="449" spans="1:8">
      <c r="A449" s="1">
        <v>446</v>
      </c>
      <c r="B449" t="s">
        <v>14</v>
      </c>
      <c r="F449" s="2"/>
      <c r="G449" s="2"/>
      <c r="H449" s="2">
        <f t="shared" si="7"/>
        <v>0</v>
      </c>
    </row>
    <row r="450" spans="1:8">
      <c r="A450" s="1">
        <v>447</v>
      </c>
      <c r="B450" t="s">
        <v>14</v>
      </c>
      <c r="F450" s="2"/>
      <c r="G450" s="2"/>
      <c r="H450" s="2">
        <f t="shared" si="7"/>
        <v>0</v>
      </c>
    </row>
    <row r="451" spans="1:8">
      <c r="A451" s="1">
        <v>448</v>
      </c>
      <c r="B451" t="s">
        <v>14</v>
      </c>
      <c r="F451" s="2"/>
      <c r="G451" s="2"/>
      <c r="H451" s="2">
        <f t="shared" si="7"/>
        <v>0</v>
      </c>
    </row>
    <row r="452" spans="1:8">
      <c r="A452" s="1">
        <v>449</v>
      </c>
      <c r="B452" t="s">
        <v>14</v>
      </c>
      <c r="F452" s="2"/>
      <c r="G452" s="2"/>
      <c r="H452" s="2">
        <f t="shared" si="7"/>
        <v>0</v>
      </c>
    </row>
    <row r="453" spans="1:8">
      <c r="A453" s="1">
        <v>450</v>
      </c>
      <c r="B453" t="s">
        <v>14</v>
      </c>
      <c r="F453" s="2"/>
      <c r="G453" s="2"/>
      <c r="H453" s="2">
        <f t="shared" ref="H453:H516" si="8">SUM(F453:G453)</f>
        <v>0</v>
      </c>
    </row>
    <row r="454" spans="1:8">
      <c r="A454" s="1">
        <v>451</v>
      </c>
      <c r="B454" t="s">
        <v>14</v>
      </c>
      <c r="F454" s="2"/>
      <c r="G454" s="2"/>
      <c r="H454" s="2">
        <f t="shared" si="8"/>
        <v>0</v>
      </c>
    </row>
    <row r="455" spans="1:8">
      <c r="A455" s="1">
        <v>452</v>
      </c>
      <c r="B455" t="s">
        <v>14</v>
      </c>
      <c r="F455" s="2"/>
      <c r="G455" s="2"/>
      <c r="H455" s="2">
        <f t="shared" si="8"/>
        <v>0</v>
      </c>
    </row>
    <row r="456" spans="1:8">
      <c r="A456" s="1">
        <v>453</v>
      </c>
      <c r="B456" t="s">
        <v>14</v>
      </c>
      <c r="F456" s="2"/>
      <c r="G456" s="2"/>
      <c r="H456" s="2">
        <f t="shared" si="8"/>
        <v>0</v>
      </c>
    </row>
    <row r="457" spans="1:8">
      <c r="A457" s="1">
        <v>454</v>
      </c>
      <c r="B457" t="s">
        <v>14</v>
      </c>
      <c r="F457" s="2"/>
      <c r="G457" s="2"/>
      <c r="H457" s="2">
        <f t="shared" si="8"/>
        <v>0</v>
      </c>
    </row>
    <row r="458" spans="1:8">
      <c r="A458" s="1">
        <v>455</v>
      </c>
      <c r="B458" t="s">
        <v>14</v>
      </c>
      <c r="F458" s="2"/>
      <c r="G458" s="2"/>
      <c r="H458" s="2">
        <f t="shared" si="8"/>
        <v>0</v>
      </c>
    </row>
    <row r="459" spans="1:8">
      <c r="A459" s="1">
        <v>456</v>
      </c>
      <c r="B459" t="s">
        <v>14</v>
      </c>
      <c r="F459" s="2"/>
      <c r="G459" s="2"/>
      <c r="H459" s="2">
        <f t="shared" si="8"/>
        <v>0</v>
      </c>
    </row>
    <row r="460" spans="1:8">
      <c r="A460" s="1">
        <v>457</v>
      </c>
      <c r="B460" t="s">
        <v>14</v>
      </c>
      <c r="F460" s="2"/>
      <c r="G460" s="2"/>
      <c r="H460" s="2">
        <f t="shared" si="8"/>
        <v>0</v>
      </c>
    </row>
    <row r="461" spans="1:8">
      <c r="A461" s="1">
        <v>458</v>
      </c>
      <c r="B461" t="s">
        <v>14</v>
      </c>
      <c r="F461" s="2"/>
      <c r="G461" s="2"/>
      <c r="H461" s="2">
        <f t="shared" si="8"/>
        <v>0</v>
      </c>
    </row>
    <row r="462" spans="1:8">
      <c r="A462" s="1">
        <v>459</v>
      </c>
      <c r="B462" t="s">
        <v>14</v>
      </c>
      <c r="F462" s="2"/>
      <c r="G462" s="2"/>
      <c r="H462" s="2">
        <f t="shared" si="8"/>
        <v>0</v>
      </c>
    </row>
    <row r="463" spans="1:8">
      <c r="A463" s="1">
        <v>460</v>
      </c>
      <c r="B463" t="s">
        <v>14</v>
      </c>
      <c r="F463" s="2"/>
      <c r="G463" s="2"/>
      <c r="H463" s="2">
        <f t="shared" si="8"/>
        <v>0</v>
      </c>
    </row>
    <row r="464" spans="1:8">
      <c r="A464" s="1">
        <v>461</v>
      </c>
      <c r="B464" t="s">
        <v>14</v>
      </c>
      <c r="F464" s="2"/>
      <c r="G464" s="2"/>
      <c r="H464" s="2">
        <f t="shared" si="8"/>
        <v>0</v>
      </c>
    </row>
    <row r="465" spans="1:8">
      <c r="A465" s="1">
        <v>462</v>
      </c>
      <c r="B465" t="s">
        <v>14</v>
      </c>
      <c r="F465" s="2"/>
      <c r="G465" s="2"/>
      <c r="H465" s="2">
        <f t="shared" si="8"/>
        <v>0</v>
      </c>
    </row>
    <row r="466" spans="1:8">
      <c r="A466" s="1">
        <v>463</v>
      </c>
      <c r="B466" t="s">
        <v>14</v>
      </c>
      <c r="F466" s="2"/>
      <c r="G466" s="2"/>
      <c r="H466" s="2">
        <f t="shared" si="8"/>
        <v>0</v>
      </c>
    </row>
    <row r="467" spans="1:8">
      <c r="A467" s="1">
        <v>464</v>
      </c>
      <c r="B467" t="s">
        <v>14</v>
      </c>
      <c r="F467" s="2"/>
      <c r="G467" s="2"/>
      <c r="H467" s="2">
        <f t="shared" si="8"/>
        <v>0</v>
      </c>
    </row>
    <row r="468" spans="1:8">
      <c r="A468" s="1">
        <v>465</v>
      </c>
      <c r="B468" t="s">
        <v>14</v>
      </c>
      <c r="F468" s="2"/>
      <c r="G468" s="2"/>
      <c r="H468" s="2">
        <f t="shared" si="8"/>
        <v>0</v>
      </c>
    </row>
    <row r="469" spans="1:8">
      <c r="A469" s="1">
        <v>466</v>
      </c>
      <c r="B469" t="s">
        <v>14</v>
      </c>
      <c r="F469" s="2"/>
      <c r="G469" s="2"/>
      <c r="H469" s="2">
        <f t="shared" si="8"/>
        <v>0</v>
      </c>
    </row>
    <row r="470" spans="1:8">
      <c r="A470" s="1">
        <v>467</v>
      </c>
      <c r="B470" t="s">
        <v>14</v>
      </c>
      <c r="F470" s="2"/>
      <c r="G470" s="2"/>
      <c r="H470" s="2">
        <f t="shared" si="8"/>
        <v>0</v>
      </c>
    </row>
    <row r="471" spans="1:8">
      <c r="A471" s="1">
        <v>468</v>
      </c>
      <c r="B471" t="s">
        <v>14</v>
      </c>
      <c r="F471" s="2"/>
      <c r="G471" s="2"/>
      <c r="H471" s="2">
        <f t="shared" si="8"/>
        <v>0</v>
      </c>
    </row>
    <row r="472" spans="1:8">
      <c r="A472" s="1">
        <v>469</v>
      </c>
      <c r="B472" t="s">
        <v>14</v>
      </c>
      <c r="F472" s="2"/>
      <c r="G472" s="2"/>
      <c r="H472" s="2">
        <f t="shared" si="8"/>
        <v>0</v>
      </c>
    </row>
    <row r="473" spans="1:8">
      <c r="A473" s="1">
        <v>470</v>
      </c>
      <c r="B473" t="s">
        <v>14</v>
      </c>
      <c r="F473" s="2"/>
      <c r="G473" s="2"/>
      <c r="H473" s="2">
        <f t="shared" si="8"/>
        <v>0</v>
      </c>
    </row>
    <row r="474" spans="1:8">
      <c r="A474" s="1">
        <v>471</v>
      </c>
      <c r="B474" t="s">
        <v>14</v>
      </c>
      <c r="F474" s="2"/>
      <c r="G474" s="2"/>
      <c r="H474" s="2">
        <f t="shared" si="8"/>
        <v>0</v>
      </c>
    </row>
    <row r="475" spans="1:8">
      <c r="A475" s="1">
        <v>472</v>
      </c>
      <c r="B475" t="s">
        <v>14</v>
      </c>
      <c r="F475" s="2"/>
      <c r="G475" s="2"/>
      <c r="H475" s="2">
        <f t="shared" si="8"/>
        <v>0</v>
      </c>
    </row>
    <row r="476" spans="1:8">
      <c r="A476" s="1">
        <v>473</v>
      </c>
      <c r="B476" t="s">
        <v>14</v>
      </c>
      <c r="F476" s="2"/>
      <c r="G476" s="2"/>
      <c r="H476" s="2">
        <f t="shared" si="8"/>
        <v>0</v>
      </c>
    </row>
    <row r="477" spans="1:8">
      <c r="A477" s="1">
        <v>474</v>
      </c>
      <c r="B477" t="s">
        <v>14</v>
      </c>
      <c r="F477" s="2"/>
      <c r="G477" s="2"/>
      <c r="H477" s="2">
        <f t="shared" si="8"/>
        <v>0</v>
      </c>
    </row>
    <row r="478" spans="1:8">
      <c r="A478" s="1">
        <v>475</v>
      </c>
      <c r="B478" t="s">
        <v>14</v>
      </c>
      <c r="F478" s="2"/>
      <c r="G478" s="2"/>
      <c r="H478" s="2">
        <f t="shared" si="8"/>
        <v>0</v>
      </c>
    </row>
    <row r="479" spans="1:8">
      <c r="A479" s="1">
        <v>476</v>
      </c>
      <c r="B479" t="s">
        <v>14</v>
      </c>
      <c r="F479" s="2"/>
      <c r="G479" s="2"/>
      <c r="H479" s="2">
        <f t="shared" si="8"/>
        <v>0</v>
      </c>
    </row>
    <row r="480" spans="1:8">
      <c r="A480" s="1">
        <v>477</v>
      </c>
      <c r="B480" t="s">
        <v>14</v>
      </c>
      <c r="F480" s="2"/>
      <c r="G480" s="2"/>
      <c r="H480" s="2">
        <f t="shared" si="8"/>
        <v>0</v>
      </c>
    </row>
    <row r="481" spans="1:8">
      <c r="A481" s="1">
        <v>478</v>
      </c>
      <c r="B481" t="s">
        <v>14</v>
      </c>
      <c r="F481" s="2"/>
      <c r="G481" s="2"/>
      <c r="H481" s="2">
        <f t="shared" si="8"/>
        <v>0</v>
      </c>
    </row>
    <row r="482" spans="1:8">
      <c r="A482" s="1">
        <v>479</v>
      </c>
      <c r="B482" t="s">
        <v>14</v>
      </c>
      <c r="F482" s="2"/>
      <c r="G482" s="2"/>
      <c r="H482" s="2">
        <f t="shared" si="8"/>
        <v>0</v>
      </c>
    </row>
    <row r="483" spans="1:8">
      <c r="A483" s="1">
        <v>480</v>
      </c>
      <c r="B483" t="s">
        <v>14</v>
      </c>
      <c r="F483" s="2"/>
      <c r="G483" s="2"/>
      <c r="H483" s="2">
        <f t="shared" si="8"/>
        <v>0</v>
      </c>
    </row>
    <row r="484" spans="1:8">
      <c r="A484" s="1">
        <v>481</v>
      </c>
      <c r="B484" t="s">
        <v>14</v>
      </c>
      <c r="F484" s="2"/>
      <c r="G484" s="2"/>
      <c r="H484" s="2">
        <f t="shared" si="8"/>
        <v>0</v>
      </c>
    </row>
    <row r="485" spans="1:8">
      <c r="A485" s="1">
        <v>482</v>
      </c>
      <c r="B485" t="s">
        <v>14</v>
      </c>
      <c r="F485" s="2"/>
      <c r="G485" s="2"/>
      <c r="H485" s="2">
        <f t="shared" si="8"/>
        <v>0</v>
      </c>
    </row>
    <row r="486" spans="1:8">
      <c r="A486" s="1">
        <v>483</v>
      </c>
      <c r="B486" t="s">
        <v>14</v>
      </c>
      <c r="F486" s="2"/>
      <c r="G486" s="2"/>
      <c r="H486" s="2">
        <f t="shared" si="8"/>
        <v>0</v>
      </c>
    </row>
    <row r="487" spans="1:8">
      <c r="A487" s="1">
        <v>484</v>
      </c>
      <c r="B487" t="s">
        <v>14</v>
      </c>
      <c r="F487" s="2"/>
      <c r="G487" s="2"/>
      <c r="H487" s="2">
        <f t="shared" si="8"/>
        <v>0</v>
      </c>
    </row>
    <row r="488" spans="1:8">
      <c r="A488" s="1">
        <v>485</v>
      </c>
      <c r="B488" t="s">
        <v>14</v>
      </c>
      <c r="F488" s="2"/>
      <c r="G488" s="2"/>
      <c r="H488" s="2">
        <f t="shared" si="8"/>
        <v>0</v>
      </c>
    </row>
    <row r="489" spans="1:8">
      <c r="A489" s="1">
        <v>486</v>
      </c>
      <c r="B489" t="s">
        <v>14</v>
      </c>
      <c r="F489" s="2"/>
      <c r="G489" s="2"/>
      <c r="H489" s="2">
        <f t="shared" si="8"/>
        <v>0</v>
      </c>
    </row>
    <row r="490" spans="1:8">
      <c r="A490" s="1">
        <v>487</v>
      </c>
      <c r="B490" t="s">
        <v>14</v>
      </c>
      <c r="F490" s="2"/>
      <c r="G490" s="2"/>
      <c r="H490" s="2">
        <f t="shared" si="8"/>
        <v>0</v>
      </c>
    </row>
    <row r="491" spans="1:8">
      <c r="A491" s="1">
        <v>488</v>
      </c>
      <c r="B491" t="s">
        <v>14</v>
      </c>
      <c r="F491" s="2"/>
      <c r="G491" s="2"/>
      <c r="H491" s="2">
        <f t="shared" si="8"/>
        <v>0</v>
      </c>
    </row>
    <row r="492" spans="1:8">
      <c r="A492" s="1">
        <v>489</v>
      </c>
      <c r="B492" t="s">
        <v>14</v>
      </c>
      <c r="F492" s="2"/>
      <c r="G492" s="2"/>
      <c r="H492" s="2">
        <f t="shared" si="8"/>
        <v>0</v>
      </c>
    </row>
    <row r="493" spans="1:8">
      <c r="A493" s="1">
        <v>490</v>
      </c>
      <c r="B493" t="s">
        <v>14</v>
      </c>
      <c r="F493" s="2"/>
      <c r="G493" s="2"/>
      <c r="H493" s="2">
        <f t="shared" si="8"/>
        <v>0</v>
      </c>
    </row>
    <row r="494" spans="1:8">
      <c r="A494" s="1">
        <v>491</v>
      </c>
      <c r="B494" t="s">
        <v>14</v>
      </c>
      <c r="F494" s="2"/>
      <c r="G494" s="2"/>
      <c r="H494" s="2">
        <f t="shared" si="8"/>
        <v>0</v>
      </c>
    </row>
    <row r="495" spans="1:8">
      <c r="A495" s="1">
        <v>492</v>
      </c>
      <c r="B495" t="s">
        <v>14</v>
      </c>
      <c r="F495" s="2"/>
      <c r="G495" s="2"/>
      <c r="H495" s="2">
        <f t="shared" si="8"/>
        <v>0</v>
      </c>
    </row>
    <row r="496" spans="1:8">
      <c r="A496" s="1">
        <v>493</v>
      </c>
      <c r="B496" t="s">
        <v>14</v>
      </c>
      <c r="F496" s="2"/>
      <c r="G496" s="2"/>
      <c r="H496" s="2">
        <f t="shared" si="8"/>
        <v>0</v>
      </c>
    </row>
    <row r="497" spans="1:8">
      <c r="A497" s="1">
        <v>494</v>
      </c>
      <c r="B497" t="s">
        <v>14</v>
      </c>
      <c r="F497" s="2"/>
      <c r="G497" s="2"/>
      <c r="H497" s="2">
        <f t="shared" si="8"/>
        <v>0</v>
      </c>
    </row>
    <row r="498" spans="1:8">
      <c r="A498" s="1">
        <v>495</v>
      </c>
      <c r="B498" t="s">
        <v>14</v>
      </c>
      <c r="F498" s="2"/>
      <c r="G498" s="2"/>
      <c r="H498" s="2">
        <f t="shared" si="8"/>
        <v>0</v>
      </c>
    </row>
    <row r="499" spans="1:8">
      <c r="A499" s="1">
        <v>496</v>
      </c>
      <c r="B499" t="s">
        <v>14</v>
      </c>
      <c r="F499" s="2"/>
      <c r="G499" s="2"/>
      <c r="H499" s="2">
        <f t="shared" si="8"/>
        <v>0</v>
      </c>
    </row>
    <row r="500" spans="1:8">
      <c r="A500" s="1">
        <v>497</v>
      </c>
      <c r="B500" t="s">
        <v>14</v>
      </c>
      <c r="F500" s="2"/>
      <c r="G500" s="2"/>
      <c r="H500" s="2">
        <f t="shared" si="8"/>
        <v>0</v>
      </c>
    </row>
    <row r="501" spans="1:8">
      <c r="A501" s="1">
        <v>498</v>
      </c>
      <c r="B501" t="s">
        <v>14</v>
      </c>
      <c r="F501" s="2"/>
      <c r="G501" s="2"/>
      <c r="H501" s="2">
        <f t="shared" si="8"/>
        <v>0</v>
      </c>
    </row>
    <row r="502" spans="1:8">
      <c r="A502" s="1">
        <v>499</v>
      </c>
      <c r="B502" t="s">
        <v>14</v>
      </c>
      <c r="F502" s="2"/>
      <c r="G502" s="2"/>
      <c r="H502" s="2">
        <f t="shared" si="8"/>
        <v>0</v>
      </c>
    </row>
    <row r="503" spans="1:8">
      <c r="A503" s="1">
        <v>500</v>
      </c>
      <c r="B503" t="s">
        <v>14</v>
      </c>
      <c r="F503" s="2"/>
      <c r="G503" s="2"/>
      <c r="H503" s="2">
        <f t="shared" si="8"/>
        <v>0</v>
      </c>
    </row>
    <row r="504" spans="1:8">
      <c r="A504" s="1">
        <v>501</v>
      </c>
      <c r="B504" t="s">
        <v>14</v>
      </c>
      <c r="F504" s="2"/>
      <c r="G504" s="2"/>
      <c r="H504" s="2">
        <f t="shared" si="8"/>
        <v>0</v>
      </c>
    </row>
    <row r="505" spans="1:8">
      <c r="A505" s="1">
        <v>502</v>
      </c>
      <c r="B505" t="s">
        <v>14</v>
      </c>
      <c r="F505" s="2"/>
      <c r="G505" s="2"/>
      <c r="H505" s="2">
        <f t="shared" si="8"/>
        <v>0</v>
      </c>
    </row>
    <row r="506" spans="1:8">
      <c r="A506" s="1">
        <v>503</v>
      </c>
      <c r="B506" t="s">
        <v>14</v>
      </c>
      <c r="F506" s="2"/>
      <c r="G506" s="2"/>
      <c r="H506" s="2">
        <f t="shared" si="8"/>
        <v>0</v>
      </c>
    </row>
    <row r="507" spans="1:8">
      <c r="A507" s="1">
        <v>504</v>
      </c>
      <c r="B507" t="s">
        <v>14</v>
      </c>
      <c r="F507" s="2"/>
      <c r="G507" s="2"/>
      <c r="H507" s="2">
        <f t="shared" si="8"/>
        <v>0</v>
      </c>
    </row>
    <row r="508" spans="1:8">
      <c r="A508" s="1">
        <v>505</v>
      </c>
      <c r="B508" t="s">
        <v>14</v>
      </c>
      <c r="F508" s="2"/>
      <c r="G508" s="2"/>
      <c r="H508" s="2">
        <f t="shared" si="8"/>
        <v>0</v>
      </c>
    </row>
    <row r="509" spans="1:8">
      <c r="A509" s="1">
        <v>506</v>
      </c>
      <c r="B509" t="s">
        <v>14</v>
      </c>
      <c r="F509" s="2"/>
      <c r="G509" s="2"/>
      <c r="H509" s="2">
        <f t="shared" si="8"/>
        <v>0</v>
      </c>
    </row>
    <row r="510" spans="1:8">
      <c r="A510" s="1">
        <v>507</v>
      </c>
      <c r="B510" t="s">
        <v>14</v>
      </c>
      <c r="F510" s="2"/>
      <c r="G510" s="2"/>
      <c r="H510" s="2">
        <f t="shared" si="8"/>
        <v>0</v>
      </c>
    </row>
    <row r="511" spans="1:8">
      <c r="A511" s="1">
        <v>508</v>
      </c>
      <c r="B511" t="s">
        <v>14</v>
      </c>
      <c r="F511" s="2"/>
      <c r="G511" s="2"/>
      <c r="H511" s="2">
        <f t="shared" si="8"/>
        <v>0</v>
      </c>
    </row>
    <row r="512" spans="1:8">
      <c r="A512" s="1">
        <v>509</v>
      </c>
      <c r="B512" t="s">
        <v>14</v>
      </c>
      <c r="F512" s="2"/>
      <c r="G512" s="2"/>
      <c r="H512" s="2">
        <f t="shared" si="8"/>
        <v>0</v>
      </c>
    </row>
    <row r="513" spans="1:8">
      <c r="A513" s="1">
        <v>510</v>
      </c>
      <c r="B513" t="s">
        <v>14</v>
      </c>
      <c r="F513" s="2"/>
      <c r="G513" s="2"/>
      <c r="H513" s="2">
        <f t="shared" si="8"/>
        <v>0</v>
      </c>
    </row>
    <row r="514" spans="1:8">
      <c r="A514" s="1">
        <v>511</v>
      </c>
      <c r="B514" t="s">
        <v>14</v>
      </c>
      <c r="F514" s="2"/>
      <c r="G514" s="2"/>
      <c r="H514" s="2">
        <f t="shared" si="8"/>
        <v>0</v>
      </c>
    </row>
    <row r="515" spans="1:8">
      <c r="A515" s="1">
        <v>512</v>
      </c>
      <c r="B515" t="s">
        <v>14</v>
      </c>
      <c r="F515" s="2"/>
      <c r="G515" s="2"/>
      <c r="H515" s="2">
        <f t="shared" si="8"/>
        <v>0</v>
      </c>
    </row>
    <row r="516" spans="1:8">
      <c r="A516" s="1">
        <v>513</v>
      </c>
      <c r="B516" t="s">
        <v>14</v>
      </c>
      <c r="F516" s="2"/>
      <c r="G516" s="2"/>
      <c r="H516" s="2">
        <f t="shared" si="8"/>
        <v>0</v>
      </c>
    </row>
    <row r="517" spans="1:8">
      <c r="A517" s="1">
        <v>514</v>
      </c>
      <c r="B517" t="s">
        <v>14</v>
      </c>
      <c r="F517" s="2"/>
      <c r="G517" s="2"/>
      <c r="H517" s="2">
        <f t="shared" ref="H517:H580" si="9">SUM(F517:G517)</f>
        <v>0</v>
      </c>
    </row>
    <row r="518" spans="1:8">
      <c r="A518" s="1">
        <v>515</v>
      </c>
      <c r="B518" t="s">
        <v>14</v>
      </c>
      <c r="F518" s="2"/>
      <c r="G518" s="2"/>
      <c r="H518" s="2">
        <f t="shared" si="9"/>
        <v>0</v>
      </c>
    </row>
    <row r="519" spans="1:8">
      <c r="A519" s="1">
        <v>516</v>
      </c>
      <c r="B519" t="s">
        <v>14</v>
      </c>
      <c r="F519" s="2"/>
      <c r="G519" s="2"/>
      <c r="H519" s="2">
        <f t="shared" si="9"/>
        <v>0</v>
      </c>
    </row>
    <row r="520" spans="1:8">
      <c r="A520" s="1">
        <v>517</v>
      </c>
      <c r="B520" t="s">
        <v>14</v>
      </c>
      <c r="F520" s="2"/>
      <c r="G520" s="2"/>
      <c r="H520" s="2">
        <f t="shared" si="9"/>
        <v>0</v>
      </c>
    </row>
    <row r="521" spans="1:8">
      <c r="A521" s="1">
        <v>518</v>
      </c>
      <c r="B521" t="s">
        <v>14</v>
      </c>
      <c r="F521" s="2"/>
      <c r="G521" s="2"/>
      <c r="H521" s="2">
        <f t="shared" si="9"/>
        <v>0</v>
      </c>
    </row>
    <row r="522" spans="1:8">
      <c r="A522" s="1">
        <v>519</v>
      </c>
      <c r="B522" t="s">
        <v>14</v>
      </c>
      <c r="F522" s="2"/>
      <c r="G522" s="2"/>
      <c r="H522" s="2">
        <f t="shared" si="9"/>
        <v>0</v>
      </c>
    </row>
    <row r="523" spans="1:8">
      <c r="A523" s="1">
        <v>520</v>
      </c>
      <c r="B523" t="s">
        <v>14</v>
      </c>
      <c r="F523" s="2"/>
      <c r="G523" s="2"/>
      <c r="H523" s="2">
        <f t="shared" si="9"/>
        <v>0</v>
      </c>
    </row>
    <row r="524" spans="1:8">
      <c r="A524" s="1">
        <v>521</v>
      </c>
      <c r="B524" t="s">
        <v>14</v>
      </c>
      <c r="F524" s="2"/>
      <c r="G524" s="2"/>
      <c r="H524" s="2">
        <f t="shared" si="9"/>
        <v>0</v>
      </c>
    </row>
    <row r="525" spans="1:8">
      <c r="A525" s="1">
        <v>522</v>
      </c>
      <c r="B525" t="s">
        <v>14</v>
      </c>
      <c r="F525" s="2"/>
      <c r="G525" s="2"/>
      <c r="H525" s="2">
        <f t="shared" si="9"/>
        <v>0</v>
      </c>
    </row>
    <row r="526" spans="1:8">
      <c r="A526" s="1">
        <v>523</v>
      </c>
      <c r="B526" t="s">
        <v>14</v>
      </c>
      <c r="F526" s="2"/>
      <c r="G526" s="2"/>
      <c r="H526" s="2">
        <f t="shared" si="9"/>
        <v>0</v>
      </c>
    </row>
    <row r="527" spans="1:8">
      <c r="A527" s="1">
        <v>524</v>
      </c>
      <c r="B527" t="s">
        <v>14</v>
      </c>
      <c r="F527" s="2"/>
      <c r="G527" s="2"/>
      <c r="H527" s="2">
        <f t="shared" si="9"/>
        <v>0</v>
      </c>
    </row>
    <row r="528" spans="1:8">
      <c r="A528" s="1">
        <v>525</v>
      </c>
      <c r="B528" t="s">
        <v>14</v>
      </c>
      <c r="F528" s="2"/>
      <c r="G528" s="2"/>
      <c r="H528" s="2">
        <f t="shared" si="9"/>
        <v>0</v>
      </c>
    </row>
    <row r="529" spans="1:8">
      <c r="A529" s="1">
        <v>526</v>
      </c>
      <c r="B529" t="s">
        <v>14</v>
      </c>
      <c r="F529" s="2"/>
      <c r="G529" s="2"/>
      <c r="H529" s="2">
        <f t="shared" si="9"/>
        <v>0</v>
      </c>
    </row>
    <row r="530" spans="1:8">
      <c r="A530" s="1">
        <v>527</v>
      </c>
      <c r="B530" t="s">
        <v>14</v>
      </c>
      <c r="F530" s="2"/>
      <c r="G530" s="2"/>
      <c r="H530" s="2">
        <f t="shared" si="9"/>
        <v>0</v>
      </c>
    </row>
    <row r="531" spans="1:8">
      <c r="A531" s="1">
        <v>528</v>
      </c>
      <c r="B531" t="s">
        <v>14</v>
      </c>
      <c r="F531" s="2"/>
      <c r="G531" s="2"/>
      <c r="H531" s="2">
        <f t="shared" si="9"/>
        <v>0</v>
      </c>
    </row>
    <row r="532" spans="1:8">
      <c r="A532" s="1">
        <v>529</v>
      </c>
      <c r="B532" t="s">
        <v>14</v>
      </c>
      <c r="F532" s="2"/>
      <c r="G532" s="2"/>
      <c r="H532" s="2">
        <f t="shared" si="9"/>
        <v>0</v>
      </c>
    </row>
    <row r="533" spans="1:8">
      <c r="A533" s="1">
        <v>530</v>
      </c>
      <c r="B533" t="s">
        <v>14</v>
      </c>
      <c r="F533" s="2"/>
      <c r="G533" s="2"/>
      <c r="H533" s="2">
        <f t="shared" si="9"/>
        <v>0</v>
      </c>
    </row>
    <row r="534" spans="1:8">
      <c r="A534" s="1">
        <v>531</v>
      </c>
      <c r="B534" t="s">
        <v>14</v>
      </c>
      <c r="F534" s="2"/>
      <c r="G534" s="2"/>
      <c r="H534" s="2">
        <f t="shared" si="9"/>
        <v>0</v>
      </c>
    </row>
    <row r="535" spans="1:8">
      <c r="A535" s="1">
        <v>532</v>
      </c>
      <c r="B535" t="s">
        <v>14</v>
      </c>
      <c r="F535" s="2"/>
      <c r="G535" s="2"/>
      <c r="H535" s="2">
        <f t="shared" si="9"/>
        <v>0</v>
      </c>
    </row>
    <row r="536" spans="1:8">
      <c r="A536" s="1">
        <v>533</v>
      </c>
      <c r="B536" t="s">
        <v>14</v>
      </c>
      <c r="F536" s="2"/>
      <c r="G536" s="2"/>
      <c r="H536" s="2">
        <f t="shared" si="9"/>
        <v>0</v>
      </c>
    </row>
    <row r="537" spans="1:8">
      <c r="A537" s="1">
        <v>534</v>
      </c>
      <c r="B537" t="s">
        <v>14</v>
      </c>
      <c r="F537" s="2"/>
      <c r="G537" s="2"/>
      <c r="H537" s="2">
        <f t="shared" si="9"/>
        <v>0</v>
      </c>
    </row>
    <row r="538" spans="1:8">
      <c r="A538" s="1">
        <v>535</v>
      </c>
      <c r="B538" t="s">
        <v>14</v>
      </c>
      <c r="F538" s="2"/>
      <c r="G538" s="2"/>
      <c r="H538" s="2">
        <f t="shared" si="9"/>
        <v>0</v>
      </c>
    </row>
    <row r="539" spans="1:8">
      <c r="A539" s="1">
        <v>536</v>
      </c>
      <c r="B539" t="s">
        <v>14</v>
      </c>
      <c r="F539" s="2"/>
      <c r="G539" s="2"/>
      <c r="H539" s="2">
        <f t="shared" si="9"/>
        <v>0</v>
      </c>
    </row>
    <row r="540" spans="1:8">
      <c r="A540" s="1">
        <v>537</v>
      </c>
      <c r="B540" t="s">
        <v>14</v>
      </c>
      <c r="F540" s="2"/>
      <c r="G540" s="2"/>
      <c r="H540" s="2">
        <f t="shared" si="9"/>
        <v>0</v>
      </c>
    </row>
    <row r="541" spans="1:8">
      <c r="A541" s="1">
        <v>538</v>
      </c>
      <c r="B541" t="s">
        <v>14</v>
      </c>
      <c r="F541" s="2"/>
      <c r="G541" s="2"/>
      <c r="H541" s="2">
        <f t="shared" si="9"/>
        <v>0</v>
      </c>
    </row>
    <row r="542" spans="1:8">
      <c r="A542" s="1">
        <v>539</v>
      </c>
      <c r="B542" t="s">
        <v>14</v>
      </c>
      <c r="F542" s="2"/>
      <c r="G542" s="2"/>
      <c r="H542" s="2">
        <f t="shared" si="9"/>
        <v>0</v>
      </c>
    </row>
    <row r="543" spans="1:8">
      <c r="A543" s="1">
        <v>540</v>
      </c>
      <c r="B543" t="s">
        <v>14</v>
      </c>
      <c r="F543" s="2"/>
      <c r="G543" s="2"/>
      <c r="H543" s="2">
        <f t="shared" si="9"/>
        <v>0</v>
      </c>
    </row>
    <row r="544" spans="1:8">
      <c r="A544" s="1">
        <v>541</v>
      </c>
      <c r="B544" t="s">
        <v>14</v>
      </c>
      <c r="F544" s="2"/>
      <c r="G544" s="2"/>
      <c r="H544" s="2">
        <f t="shared" si="9"/>
        <v>0</v>
      </c>
    </row>
    <row r="545" spans="1:8">
      <c r="A545" s="1">
        <v>542</v>
      </c>
      <c r="B545" t="s">
        <v>14</v>
      </c>
      <c r="F545" s="2"/>
      <c r="G545" s="2"/>
      <c r="H545" s="2">
        <f t="shared" si="9"/>
        <v>0</v>
      </c>
    </row>
    <row r="546" spans="1:8">
      <c r="A546" s="1">
        <v>543</v>
      </c>
      <c r="B546" t="s">
        <v>14</v>
      </c>
      <c r="F546" s="2"/>
      <c r="G546" s="2"/>
      <c r="H546" s="2">
        <f t="shared" si="9"/>
        <v>0</v>
      </c>
    </row>
    <row r="547" spans="1:8">
      <c r="A547" s="1">
        <v>544</v>
      </c>
      <c r="B547" t="s">
        <v>14</v>
      </c>
      <c r="F547" s="2"/>
      <c r="G547" s="2"/>
      <c r="H547" s="2">
        <f t="shared" si="9"/>
        <v>0</v>
      </c>
    </row>
    <row r="548" spans="1:8">
      <c r="A548" s="1">
        <v>545</v>
      </c>
      <c r="B548" t="s">
        <v>14</v>
      </c>
      <c r="F548" s="2"/>
      <c r="G548" s="2"/>
      <c r="H548" s="2">
        <f t="shared" si="9"/>
        <v>0</v>
      </c>
    </row>
    <row r="549" spans="1:8">
      <c r="A549" s="1">
        <v>546</v>
      </c>
      <c r="B549" t="s">
        <v>14</v>
      </c>
      <c r="F549" s="2"/>
      <c r="G549" s="2"/>
      <c r="H549" s="2">
        <f t="shared" si="9"/>
        <v>0</v>
      </c>
    </row>
    <row r="550" spans="1:8">
      <c r="A550" s="1">
        <v>547</v>
      </c>
      <c r="B550" t="s">
        <v>14</v>
      </c>
      <c r="F550" s="2"/>
      <c r="G550" s="2"/>
      <c r="H550" s="2">
        <f t="shared" si="9"/>
        <v>0</v>
      </c>
    </row>
    <row r="551" spans="1:8">
      <c r="A551" s="1">
        <v>548</v>
      </c>
      <c r="B551" t="s">
        <v>14</v>
      </c>
      <c r="F551" s="2"/>
      <c r="G551" s="2"/>
      <c r="H551" s="2">
        <f t="shared" si="9"/>
        <v>0</v>
      </c>
    </row>
    <row r="552" spans="1:8">
      <c r="A552" s="1">
        <v>549</v>
      </c>
      <c r="B552" t="s">
        <v>14</v>
      </c>
      <c r="F552" s="2"/>
      <c r="G552" s="2"/>
      <c r="H552" s="2">
        <f t="shared" si="9"/>
        <v>0</v>
      </c>
    </row>
    <row r="553" spans="1:8">
      <c r="A553" s="1">
        <v>550</v>
      </c>
      <c r="B553" t="s">
        <v>14</v>
      </c>
      <c r="F553" s="2"/>
      <c r="G553" s="2"/>
      <c r="H553" s="2">
        <f t="shared" si="9"/>
        <v>0</v>
      </c>
    </row>
    <row r="554" spans="1:8">
      <c r="A554" s="1">
        <v>551</v>
      </c>
      <c r="B554" t="s">
        <v>14</v>
      </c>
      <c r="F554" s="2"/>
      <c r="G554" s="2"/>
      <c r="H554" s="2">
        <f t="shared" si="9"/>
        <v>0</v>
      </c>
    </row>
    <row r="555" spans="1:8">
      <c r="A555" s="1">
        <v>552</v>
      </c>
      <c r="B555" t="s">
        <v>14</v>
      </c>
      <c r="F555" s="2"/>
      <c r="G555" s="2"/>
      <c r="H555" s="2">
        <f t="shared" si="9"/>
        <v>0</v>
      </c>
    </row>
    <row r="556" spans="1:8">
      <c r="A556" s="1">
        <v>553</v>
      </c>
      <c r="B556" t="s">
        <v>14</v>
      </c>
      <c r="F556" s="2"/>
      <c r="G556" s="2"/>
      <c r="H556" s="2">
        <f t="shared" si="9"/>
        <v>0</v>
      </c>
    </row>
    <row r="557" spans="1:8">
      <c r="A557" s="1">
        <v>554</v>
      </c>
      <c r="B557" t="s">
        <v>14</v>
      </c>
      <c r="F557" s="2"/>
      <c r="G557" s="2"/>
      <c r="H557" s="2">
        <f t="shared" si="9"/>
        <v>0</v>
      </c>
    </row>
    <row r="558" spans="1:8">
      <c r="A558" s="1">
        <v>555</v>
      </c>
      <c r="B558" t="s">
        <v>14</v>
      </c>
      <c r="F558" s="2"/>
      <c r="G558" s="2"/>
      <c r="H558" s="2">
        <f t="shared" si="9"/>
        <v>0</v>
      </c>
    </row>
    <row r="559" spans="1:8">
      <c r="A559" s="1">
        <v>556</v>
      </c>
      <c r="B559" t="s">
        <v>14</v>
      </c>
      <c r="F559" s="2"/>
      <c r="G559" s="2"/>
      <c r="H559" s="2">
        <f t="shared" si="9"/>
        <v>0</v>
      </c>
    </row>
    <row r="560" spans="1:8">
      <c r="A560" s="1">
        <v>557</v>
      </c>
      <c r="B560" t="s">
        <v>14</v>
      </c>
      <c r="F560" s="2"/>
      <c r="G560" s="2"/>
      <c r="H560" s="2">
        <f t="shared" si="9"/>
        <v>0</v>
      </c>
    </row>
    <row r="561" spans="1:8">
      <c r="A561" s="1">
        <v>558</v>
      </c>
      <c r="B561" t="s">
        <v>14</v>
      </c>
      <c r="F561" s="2"/>
      <c r="G561" s="2"/>
      <c r="H561" s="2">
        <f t="shared" si="9"/>
        <v>0</v>
      </c>
    </row>
    <row r="562" spans="1:8">
      <c r="A562" s="1">
        <v>559</v>
      </c>
      <c r="B562" t="s">
        <v>14</v>
      </c>
      <c r="F562" s="2"/>
      <c r="G562" s="2"/>
      <c r="H562" s="2">
        <f t="shared" si="9"/>
        <v>0</v>
      </c>
    </row>
    <row r="563" spans="1:8">
      <c r="A563" s="1">
        <v>560</v>
      </c>
      <c r="B563" t="s">
        <v>14</v>
      </c>
      <c r="F563" s="2"/>
      <c r="G563" s="2"/>
      <c r="H563" s="2">
        <f t="shared" si="9"/>
        <v>0</v>
      </c>
    </row>
    <row r="564" spans="1:8">
      <c r="A564" s="1">
        <v>561</v>
      </c>
      <c r="B564" t="s">
        <v>14</v>
      </c>
      <c r="F564" s="2"/>
      <c r="G564" s="2"/>
      <c r="H564" s="2">
        <f t="shared" si="9"/>
        <v>0</v>
      </c>
    </row>
    <row r="565" spans="1:8">
      <c r="A565" s="1">
        <v>562</v>
      </c>
      <c r="B565" t="s">
        <v>14</v>
      </c>
      <c r="F565" s="2"/>
      <c r="G565" s="2"/>
      <c r="H565" s="2">
        <f t="shared" si="9"/>
        <v>0</v>
      </c>
    </row>
    <row r="566" spans="1:8">
      <c r="A566" s="1">
        <v>563</v>
      </c>
      <c r="B566" t="s">
        <v>14</v>
      </c>
      <c r="F566" s="2"/>
      <c r="G566" s="2"/>
      <c r="H566" s="2">
        <f t="shared" si="9"/>
        <v>0</v>
      </c>
    </row>
    <row r="567" spans="1:8">
      <c r="A567" s="1">
        <v>564</v>
      </c>
      <c r="B567" t="s">
        <v>14</v>
      </c>
      <c r="F567" s="2"/>
      <c r="G567" s="2"/>
      <c r="H567" s="2">
        <f t="shared" si="9"/>
        <v>0</v>
      </c>
    </row>
    <row r="568" spans="1:8">
      <c r="A568" s="1">
        <v>565</v>
      </c>
      <c r="B568" t="s">
        <v>14</v>
      </c>
      <c r="F568" s="2"/>
      <c r="G568" s="2"/>
      <c r="H568" s="2">
        <f t="shared" si="9"/>
        <v>0</v>
      </c>
    </row>
    <row r="569" spans="1:8">
      <c r="A569" s="1">
        <v>566</v>
      </c>
      <c r="B569" t="s">
        <v>14</v>
      </c>
      <c r="F569" s="2"/>
      <c r="G569" s="2"/>
      <c r="H569" s="2">
        <f t="shared" si="9"/>
        <v>0</v>
      </c>
    </row>
    <row r="570" spans="1:8">
      <c r="A570" s="1">
        <v>567</v>
      </c>
      <c r="B570" t="s">
        <v>14</v>
      </c>
      <c r="F570" s="2"/>
      <c r="G570" s="2"/>
      <c r="H570" s="2">
        <f t="shared" si="9"/>
        <v>0</v>
      </c>
    </row>
    <row r="571" spans="1:8">
      <c r="A571" s="1">
        <v>568</v>
      </c>
      <c r="B571" t="s">
        <v>14</v>
      </c>
      <c r="F571" s="2"/>
      <c r="G571" s="2"/>
      <c r="H571" s="2">
        <f t="shared" si="9"/>
        <v>0</v>
      </c>
    </row>
    <row r="572" spans="1:8">
      <c r="A572" s="1">
        <v>569</v>
      </c>
      <c r="B572" t="s">
        <v>14</v>
      </c>
      <c r="F572" s="2"/>
      <c r="G572" s="2"/>
      <c r="H572" s="2">
        <f t="shared" si="9"/>
        <v>0</v>
      </c>
    </row>
    <row r="573" spans="1:8">
      <c r="A573" s="1">
        <v>570</v>
      </c>
      <c r="B573" t="s">
        <v>14</v>
      </c>
      <c r="F573" s="2"/>
      <c r="G573" s="2"/>
      <c r="H573" s="2">
        <f t="shared" si="9"/>
        <v>0</v>
      </c>
    </row>
    <row r="574" spans="1:8">
      <c r="A574" s="1">
        <v>571</v>
      </c>
      <c r="B574" t="s">
        <v>14</v>
      </c>
      <c r="F574" s="2"/>
      <c r="G574" s="2"/>
      <c r="H574" s="2">
        <f t="shared" si="9"/>
        <v>0</v>
      </c>
    </row>
    <row r="575" spans="1:8">
      <c r="A575" s="1">
        <v>572</v>
      </c>
      <c r="B575" t="s">
        <v>14</v>
      </c>
      <c r="F575" s="2"/>
      <c r="G575" s="2"/>
      <c r="H575" s="2">
        <f t="shared" si="9"/>
        <v>0</v>
      </c>
    </row>
    <row r="576" spans="1:8">
      <c r="A576" s="1">
        <v>573</v>
      </c>
      <c r="B576" t="s">
        <v>14</v>
      </c>
      <c r="F576" s="2"/>
      <c r="G576" s="2"/>
      <c r="H576" s="2">
        <f t="shared" si="9"/>
        <v>0</v>
      </c>
    </row>
    <row r="577" spans="1:8">
      <c r="A577" s="1">
        <v>574</v>
      </c>
      <c r="B577" t="s">
        <v>14</v>
      </c>
      <c r="F577" s="2"/>
      <c r="G577" s="2"/>
      <c r="H577" s="2">
        <f t="shared" si="9"/>
        <v>0</v>
      </c>
    </row>
    <row r="578" spans="1:8">
      <c r="A578" s="1">
        <v>575</v>
      </c>
      <c r="B578" t="s">
        <v>14</v>
      </c>
      <c r="F578" s="2"/>
      <c r="G578" s="2"/>
      <c r="H578" s="2">
        <f t="shared" si="9"/>
        <v>0</v>
      </c>
    </row>
    <row r="579" spans="1:8">
      <c r="A579" s="1">
        <v>576</v>
      </c>
      <c r="B579" t="s">
        <v>14</v>
      </c>
      <c r="F579" s="2"/>
      <c r="G579" s="2"/>
      <c r="H579" s="2">
        <f t="shared" si="9"/>
        <v>0</v>
      </c>
    </row>
    <row r="580" spans="1:8">
      <c r="A580" s="1">
        <v>577</v>
      </c>
      <c r="B580" t="s">
        <v>14</v>
      </c>
      <c r="F580" s="2"/>
      <c r="G580" s="2"/>
      <c r="H580" s="2">
        <f t="shared" si="9"/>
        <v>0</v>
      </c>
    </row>
    <row r="581" spans="1:8">
      <c r="A581" s="1">
        <v>578</v>
      </c>
      <c r="B581" t="s">
        <v>14</v>
      </c>
      <c r="F581" s="2"/>
      <c r="G581" s="2"/>
      <c r="H581" s="2">
        <f t="shared" ref="H581:H644" si="10">SUM(F581:G581)</f>
        <v>0</v>
      </c>
    </row>
    <row r="582" spans="1:8">
      <c r="A582" s="1">
        <v>579</v>
      </c>
      <c r="B582" t="s">
        <v>14</v>
      </c>
      <c r="F582" s="2"/>
      <c r="G582" s="2"/>
      <c r="H582" s="2">
        <f t="shared" si="10"/>
        <v>0</v>
      </c>
    </row>
    <row r="583" spans="1:8">
      <c r="A583" s="1">
        <v>580</v>
      </c>
      <c r="B583" t="s">
        <v>14</v>
      </c>
      <c r="F583" s="2"/>
      <c r="G583" s="2"/>
      <c r="H583" s="2">
        <f t="shared" si="10"/>
        <v>0</v>
      </c>
    </row>
    <row r="584" spans="1:8">
      <c r="A584" s="1">
        <v>581</v>
      </c>
      <c r="B584" t="s">
        <v>14</v>
      </c>
      <c r="F584" s="2"/>
      <c r="G584" s="2"/>
      <c r="H584" s="2">
        <f t="shared" si="10"/>
        <v>0</v>
      </c>
    </row>
    <row r="585" spans="1:8">
      <c r="A585" s="1">
        <v>582</v>
      </c>
      <c r="B585" t="s">
        <v>14</v>
      </c>
      <c r="F585" s="2"/>
      <c r="G585" s="2"/>
      <c r="H585" s="2">
        <f t="shared" si="10"/>
        <v>0</v>
      </c>
    </row>
    <row r="586" spans="1:8">
      <c r="A586" s="1">
        <v>583</v>
      </c>
      <c r="B586" t="s">
        <v>14</v>
      </c>
      <c r="F586" s="2"/>
      <c r="G586" s="2"/>
      <c r="H586" s="2">
        <f t="shared" si="10"/>
        <v>0</v>
      </c>
    </row>
    <row r="587" spans="1:8">
      <c r="A587" s="1">
        <v>584</v>
      </c>
      <c r="B587" t="s">
        <v>14</v>
      </c>
      <c r="F587" s="2"/>
      <c r="G587" s="2"/>
      <c r="H587" s="2">
        <f t="shared" si="10"/>
        <v>0</v>
      </c>
    </row>
    <row r="588" spans="1:8">
      <c r="A588" s="1">
        <v>585</v>
      </c>
      <c r="B588" t="s">
        <v>14</v>
      </c>
      <c r="F588" s="2"/>
      <c r="G588" s="2"/>
      <c r="H588" s="2">
        <f t="shared" si="10"/>
        <v>0</v>
      </c>
    </row>
    <row r="589" spans="1:8">
      <c r="A589" s="1">
        <v>586</v>
      </c>
      <c r="B589" t="s">
        <v>14</v>
      </c>
      <c r="F589" s="2"/>
      <c r="G589" s="2"/>
      <c r="H589" s="2">
        <f t="shared" si="10"/>
        <v>0</v>
      </c>
    </row>
    <row r="590" spans="1:8">
      <c r="A590" s="1">
        <v>587</v>
      </c>
      <c r="B590" t="s">
        <v>14</v>
      </c>
      <c r="F590" s="2"/>
      <c r="G590" s="2"/>
      <c r="H590" s="2">
        <f t="shared" si="10"/>
        <v>0</v>
      </c>
    </row>
    <row r="591" spans="1:8">
      <c r="A591" s="1">
        <v>588</v>
      </c>
      <c r="B591" t="s">
        <v>14</v>
      </c>
      <c r="F591" s="2"/>
      <c r="G591" s="2"/>
      <c r="H591" s="2">
        <f t="shared" si="10"/>
        <v>0</v>
      </c>
    </row>
    <row r="592" spans="1:8">
      <c r="A592" s="1">
        <v>589</v>
      </c>
      <c r="B592" t="s">
        <v>14</v>
      </c>
      <c r="F592" s="2"/>
      <c r="G592" s="2"/>
      <c r="H592" s="2">
        <f t="shared" si="10"/>
        <v>0</v>
      </c>
    </row>
    <row r="593" spans="1:8">
      <c r="A593" s="1">
        <v>590</v>
      </c>
      <c r="B593" t="s">
        <v>14</v>
      </c>
      <c r="F593" s="2"/>
      <c r="G593" s="2"/>
      <c r="H593" s="2">
        <f t="shared" si="10"/>
        <v>0</v>
      </c>
    </row>
    <row r="594" spans="1:8">
      <c r="A594" s="1">
        <v>591</v>
      </c>
      <c r="B594" t="s">
        <v>14</v>
      </c>
      <c r="F594" s="2"/>
      <c r="G594" s="2"/>
      <c r="H594" s="2">
        <f t="shared" si="10"/>
        <v>0</v>
      </c>
    </row>
    <row r="595" spans="1:8">
      <c r="A595" s="1">
        <v>592</v>
      </c>
      <c r="B595" t="s">
        <v>14</v>
      </c>
      <c r="F595" s="2"/>
      <c r="G595" s="2"/>
      <c r="H595" s="2">
        <f t="shared" si="10"/>
        <v>0</v>
      </c>
    </row>
    <row r="596" spans="1:8">
      <c r="A596" s="1">
        <v>593</v>
      </c>
      <c r="B596" t="s">
        <v>14</v>
      </c>
      <c r="F596" s="2"/>
      <c r="G596" s="2"/>
      <c r="H596" s="2">
        <f t="shared" si="10"/>
        <v>0</v>
      </c>
    </row>
    <row r="597" spans="1:8">
      <c r="A597" s="1">
        <v>594</v>
      </c>
      <c r="B597" t="s">
        <v>14</v>
      </c>
      <c r="F597" s="2"/>
      <c r="G597" s="2"/>
      <c r="H597" s="2">
        <f t="shared" si="10"/>
        <v>0</v>
      </c>
    </row>
    <row r="598" spans="1:8">
      <c r="A598" s="1">
        <v>595</v>
      </c>
      <c r="B598" t="s">
        <v>14</v>
      </c>
      <c r="F598" s="2"/>
      <c r="G598" s="2"/>
      <c r="H598" s="2">
        <f t="shared" si="10"/>
        <v>0</v>
      </c>
    </row>
    <row r="599" spans="1:8">
      <c r="A599" s="1">
        <v>596</v>
      </c>
      <c r="B599" t="s">
        <v>14</v>
      </c>
      <c r="F599" s="2"/>
      <c r="G599" s="2"/>
      <c r="H599" s="2">
        <f t="shared" si="10"/>
        <v>0</v>
      </c>
    </row>
    <row r="600" spans="1:8">
      <c r="A600" s="1">
        <v>597</v>
      </c>
      <c r="B600" t="s">
        <v>14</v>
      </c>
      <c r="F600" s="2"/>
      <c r="G600" s="2"/>
      <c r="H600" s="2">
        <f t="shared" si="10"/>
        <v>0</v>
      </c>
    </row>
    <row r="601" spans="1:8">
      <c r="A601" s="1">
        <v>598</v>
      </c>
      <c r="B601" t="s">
        <v>14</v>
      </c>
      <c r="F601" s="2"/>
      <c r="G601" s="2"/>
      <c r="H601" s="2">
        <f t="shared" si="10"/>
        <v>0</v>
      </c>
    </row>
    <row r="602" spans="1:8">
      <c r="A602" s="1">
        <v>599</v>
      </c>
      <c r="B602" t="s">
        <v>14</v>
      </c>
      <c r="F602" s="2"/>
      <c r="G602" s="2"/>
      <c r="H602" s="2">
        <f t="shared" si="10"/>
        <v>0</v>
      </c>
    </row>
    <row r="603" spans="1:8">
      <c r="A603" s="1">
        <v>600</v>
      </c>
      <c r="B603" t="s">
        <v>14</v>
      </c>
      <c r="F603" s="2"/>
      <c r="G603" s="2"/>
      <c r="H603" s="2">
        <f t="shared" si="10"/>
        <v>0</v>
      </c>
    </row>
    <row r="604" spans="1:8">
      <c r="A604" s="1">
        <v>601</v>
      </c>
      <c r="B604" t="s">
        <v>14</v>
      </c>
      <c r="F604" s="2"/>
      <c r="G604" s="2"/>
      <c r="H604" s="2">
        <f t="shared" si="10"/>
        <v>0</v>
      </c>
    </row>
    <row r="605" spans="1:8">
      <c r="A605" s="1">
        <v>602</v>
      </c>
      <c r="B605" t="s">
        <v>14</v>
      </c>
      <c r="F605" s="2"/>
      <c r="G605" s="2"/>
      <c r="H605" s="2">
        <f t="shared" si="10"/>
        <v>0</v>
      </c>
    </row>
    <row r="606" spans="1:8">
      <c r="A606" s="1">
        <v>603</v>
      </c>
      <c r="B606" t="s">
        <v>14</v>
      </c>
      <c r="F606" s="2"/>
      <c r="G606" s="2"/>
      <c r="H606" s="2">
        <f t="shared" si="10"/>
        <v>0</v>
      </c>
    </row>
    <row r="607" spans="1:8">
      <c r="A607" s="1">
        <v>604</v>
      </c>
      <c r="B607" t="s">
        <v>14</v>
      </c>
      <c r="F607" s="2"/>
      <c r="G607" s="2"/>
      <c r="H607" s="2">
        <f t="shared" si="10"/>
        <v>0</v>
      </c>
    </row>
    <row r="608" spans="1:8">
      <c r="A608" s="1">
        <v>605</v>
      </c>
      <c r="B608" t="s">
        <v>14</v>
      </c>
      <c r="F608" s="2"/>
      <c r="G608" s="2"/>
      <c r="H608" s="2">
        <f t="shared" si="10"/>
        <v>0</v>
      </c>
    </row>
    <row r="609" spans="1:8">
      <c r="A609" s="1">
        <v>606</v>
      </c>
      <c r="B609" t="s">
        <v>14</v>
      </c>
      <c r="F609" s="2"/>
      <c r="G609" s="2"/>
      <c r="H609" s="2">
        <f t="shared" si="10"/>
        <v>0</v>
      </c>
    </row>
    <row r="610" spans="1:8">
      <c r="A610" s="1">
        <v>607</v>
      </c>
      <c r="B610" t="s">
        <v>14</v>
      </c>
      <c r="F610" s="2"/>
      <c r="G610" s="2"/>
      <c r="H610" s="2">
        <f t="shared" si="10"/>
        <v>0</v>
      </c>
    </row>
    <row r="611" spans="1:8">
      <c r="A611" s="1">
        <v>608</v>
      </c>
      <c r="B611" t="s">
        <v>14</v>
      </c>
      <c r="F611" s="2"/>
      <c r="G611" s="2"/>
      <c r="H611" s="2">
        <f t="shared" si="10"/>
        <v>0</v>
      </c>
    </row>
    <row r="612" spans="1:8">
      <c r="A612" s="1">
        <v>609</v>
      </c>
      <c r="B612" t="s">
        <v>14</v>
      </c>
      <c r="F612" s="2"/>
      <c r="G612" s="2"/>
      <c r="H612" s="2">
        <f t="shared" si="10"/>
        <v>0</v>
      </c>
    </row>
    <row r="613" spans="1:8">
      <c r="A613" s="1">
        <v>610</v>
      </c>
      <c r="B613" t="s">
        <v>14</v>
      </c>
      <c r="F613" s="2"/>
      <c r="G613" s="2"/>
      <c r="H613" s="2">
        <f t="shared" si="10"/>
        <v>0</v>
      </c>
    </row>
    <row r="614" spans="1:8">
      <c r="A614" s="1">
        <v>611</v>
      </c>
      <c r="B614" t="s">
        <v>14</v>
      </c>
      <c r="F614" s="2"/>
      <c r="G614" s="2"/>
      <c r="H614" s="2">
        <f t="shared" si="10"/>
        <v>0</v>
      </c>
    </row>
    <row r="615" spans="1:8">
      <c r="A615" s="1">
        <v>612</v>
      </c>
      <c r="B615" t="s">
        <v>14</v>
      </c>
      <c r="F615" s="2"/>
      <c r="G615" s="2"/>
      <c r="H615" s="2">
        <f t="shared" si="10"/>
        <v>0</v>
      </c>
    </row>
    <row r="616" spans="1:8">
      <c r="A616" s="1">
        <v>613</v>
      </c>
      <c r="B616" t="s">
        <v>14</v>
      </c>
      <c r="F616" s="2"/>
      <c r="G616" s="2"/>
      <c r="H616" s="2">
        <f t="shared" si="10"/>
        <v>0</v>
      </c>
    </row>
    <row r="617" spans="1:8">
      <c r="A617" s="1">
        <v>614</v>
      </c>
      <c r="B617" t="s">
        <v>14</v>
      </c>
      <c r="F617" s="2"/>
      <c r="G617" s="2"/>
      <c r="H617" s="2">
        <f t="shared" si="10"/>
        <v>0</v>
      </c>
    </row>
    <row r="618" spans="1:8">
      <c r="A618" s="1">
        <v>615</v>
      </c>
      <c r="B618" t="s">
        <v>14</v>
      </c>
      <c r="F618" s="2"/>
      <c r="G618" s="2"/>
      <c r="H618" s="2">
        <f t="shared" si="10"/>
        <v>0</v>
      </c>
    </row>
    <row r="619" spans="1:8">
      <c r="A619" s="1">
        <v>616</v>
      </c>
      <c r="B619" t="s">
        <v>14</v>
      </c>
      <c r="F619" s="2"/>
      <c r="G619" s="2"/>
      <c r="H619" s="2">
        <f t="shared" si="10"/>
        <v>0</v>
      </c>
    </row>
    <row r="620" spans="1:8">
      <c r="A620" s="1">
        <v>617</v>
      </c>
      <c r="B620" t="s">
        <v>14</v>
      </c>
      <c r="F620" s="2"/>
      <c r="G620" s="2"/>
      <c r="H620" s="2">
        <f t="shared" si="10"/>
        <v>0</v>
      </c>
    </row>
    <row r="621" spans="1:8">
      <c r="A621" s="1">
        <v>618</v>
      </c>
      <c r="B621" t="s">
        <v>14</v>
      </c>
      <c r="F621" s="2"/>
      <c r="G621" s="2"/>
      <c r="H621" s="2">
        <f t="shared" si="10"/>
        <v>0</v>
      </c>
    </row>
    <row r="622" spans="1:8">
      <c r="A622" s="1">
        <v>619</v>
      </c>
      <c r="B622" t="s">
        <v>14</v>
      </c>
      <c r="F622" s="2"/>
      <c r="G622" s="2"/>
      <c r="H622" s="2">
        <f t="shared" si="10"/>
        <v>0</v>
      </c>
    </row>
    <row r="623" spans="1:8">
      <c r="A623" s="1">
        <v>620</v>
      </c>
      <c r="B623" t="s">
        <v>14</v>
      </c>
      <c r="F623" s="2"/>
      <c r="G623" s="2"/>
      <c r="H623" s="2">
        <f t="shared" si="10"/>
        <v>0</v>
      </c>
    </row>
    <row r="624" spans="1:8">
      <c r="A624" s="1">
        <v>621</v>
      </c>
      <c r="B624" t="s">
        <v>14</v>
      </c>
      <c r="F624" s="2"/>
      <c r="G624" s="2"/>
      <c r="H624" s="2">
        <f t="shared" si="10"/>
        <v>0</v>
      </c>
    </row>
    <row r="625" spans="1:8">
      <c r="A625" s="1">
        <v>622</v>
      </c>
      <c r="B625" t="s">
        <v>14</v>
      </c>
      <c r="F625" s="2"/>
      <c r="G625" s="2"/>
      <c r="H625" s="2">
        <f t="shared" si="10"/>
        <v>0</v>
      </c>
    </row>
    <row r="626" spans="1:8">
      <c r="A626" s="1">
        <v>623</v>
      </c>
      <c r="B626" t="s">
        <v>14</v>
      </c>
      <c r="F626" s="2"/>
      <c r="G626" s="2"/>
      <c r="H626" s="2">
        <f t="shared" si="10"/>
        <v>0</v>
      </c>
    </row>
    <row r="627" spans="1:8">
      <c r="A627" s="1">
        <v>624</v>
      </c>
      <c r="B627" t="s">
        <v>14</v>
      </c>
      <c r="F627" s="2"/>
      <c r="G627" s="2"/>
      <c r="H627" s="2">
        <f t="shared" si="10"/>
        <v>0</v>
      </c>
    </row>
    <row r="628" spans="1:8">
      <c r="A628" s="1">
        <v>625</v>
      </c>
      <c r="B628" t="s">
        <v>14</v>
      </c>
      <c r="F628" s="2"/>
      <c r="G628" s="2"/>
      <c r="H628" s="2">
        <f t="shared" si="10"/>
        <v>0</v>
      </c>
    </row>
    <row r="629" spans="1:8">
      <c r="A629" s="1">
        <v>626</v>
      </c>
      <c r="B629" t="s">
        <v>14</v>
      </c>
      <c r="F629" s="2"/>
      <c r="G629" s="2"/>
      <c r="H629" s="2">
        <f t="shared" si="10"/>
        <v>0</v>
      </c>
    </row>
    <row r="630" spans="1:8">
      <c r="A630" s="1">
        <v>627</v>
      </c>
      <c r="B630" t="s">
        <v>14</v>
      </c>
      <c r="F630" s="2"/>
      <c r="G630" s="2"/>
      <c r="H630" s="2">
        <f t="shared" si="10"/>
        <v>0</v>
      </c>
    </row>
    <row r="631" spans="1:8">
      <c r="A631" s="1">
        <v>628</v>
      </c>
      <c r="B631" t="s">
        <v>14</v>
      </c>
      <c r="F631" s="2"/>
      <c r="G631" s="2"/>
      <c r="H631" s="2">
        <f t="shared" si="10"/>
        <v>0</v>
      </c>
    </row>
    <row r="632" spans="1:8">
      <c r="A632" s="1">
        <v>629</v>
      </c>
      <c r="B632" t="s">
        <v>14</v>
      </c>
      <c r="F632" s="2"/>
      <c r="G632" s="2"/>
      <c r="H632" s="2">
        <f t="shared" si="10"/>
        <v>0</v>
      </c>
    </row>
    <row r="633" spans="1:8">
      <c r="A633" s="1">
        <v>630</v>
      </c>
      <c r="B633" t="s">
        <v>14</v>
      </c>
      <c r="F633" s="2"/>
      <c r="G633" s="2"/>
      <c r="H633" s="2">
        <f t="shared" si="10"/>
        <v>0</v>
      </c>
    </row>
    <row r="634" spans="1:8">
      <c r="A634" s="1">
        <v>631</v>
      </c>
      <c r="B634" t="s">
        <v>14</v>
      </c>
      <c r="F634" s="2"/>
      <c r="G634" s="2"/>
      <c r="H634" s="2">
        <f t="shared" si="10"/>
        <v>0</v>
      </c>
    </row>
    <row r="635" spans="1:8">
      <c r="A635" s="1">
        <v>632</v>
      </c>
      <c r="B635" t="s">
        <v>14</v>
      </c>
      <c r="F635" s="2"/>
      <c r="G635" s="2"/>
      <c r="H635" s="2">
        <f t="shared" si="10"/>
        <v>0</v>
      </c>
    </row>
    <row r="636" spans="1:8">
      <c r="A636" s="1">
        <v>633</v>
      </c>
      <c r="B636" t="s">
        <v>14</v>
      </c>
      <c r="F636" s="2"/>
      <c r="G636" s="2"/>
      <c r="H636" s="2">
        <f t="shared" si="10"/>
        <v>0</v>
      </c>
    </row>
    <row r="637" spans="1:8">
      <c r="A637" s="1">
        <v>634</v>
      </c>
      <c r="B637" t="s">
        <v>14</v>
      </c>
      <c r="F637" s="2"/>
      <c r="G637" s="2"/>
      <c r="H637" s="2">
        <f t="shared" si="10"/>
        <v>0</v>
      </c>
    </row>
    <row r="638" spans="1:8">
      <c r="A638" s="1">
        <v>635</v>
      </c>
      <c r="B638" t="s">
        <v>14</v>
      </c>
      <c r="F638" s="2"/>
      <c r="G638" s="2"/>
      <c r="H638" s="2">
        <f t="shared" si="10"/>
        <v>0</v>
      </c>
    </row>
    <row r="639" spans="1:8">
      <c r="A639" s="1">
        <v>636</v>
      </c>
      <c r="B639" t="s">
        <v>14</v>
      </c>
      <c r="F639" s="2"/>
      <c r="G639" s="2"/>
      <c r="H639" s="2">
        <f t="shared" si="10"/>
        <v>0</v>
      </c>
    </row>
    <row r="640" spans="1:8">
      <c r="A640" s="1">
        <v>637</v>
      </c>
      <c r="B640" t="s">
        <v>14</v>
      </c>
      <c r="F640" s="2"/>
      <c r="G640" s="2"/>
      <c r="H640" s="2">
        <f t="shared" si="10"/>
        <v>0</v>
      </c>
    </row>
    <row r="641" spans="1:8">
      <c r="A641" s="1">
        <v>638</v>
      </c>
      <c r="B641" t="s">
        <v>14</v>
      </c>
      <c r="F641" s="2"/>
      <c r="G641" s="2"/>
      <c r="H641" s="2">
        <f t="shared" si="10"/>
        <v>0</v>
      </c>
    </row>
    <row r="642" spans="1:8">
      <c r="A642" s="1">
        <v>639</v>
      </c>
      <c r="B642" t="s">
        <v>14</v>
      </c>
      <c r="F642" s="2"/>
      <c r="G642" s="2"/>
      <c r="H642" s="2">
        <f t="shared" si="10"/>
        <v>0</v>
      </c>
    </row>
    <row r="643" spans="1:8">
      <c r="A643" s="1">
        <v>640</v>
      </c>
      <c r="B643" t="s">
        <v>14</v>
      </c>
      <c r="F643" s="2"/>
      <c r="G643" s="2"/>
      <c r="H643" s="2">
        <f t="shared" si="10"/>
        <v>0</v>
      </c>
    </row>
    <row r="644" spans="1:8">
      <c r="A644" s="1">
        <v>641</v>
      </c>
      <c r="B644" t="s">
        <v>14</v>
      </c>
      <c r="F644" s="2"/>
      <c r="G644" s="2"/>
      <c r="H644" s="2">
        <f t="shared" si="10"/>
        <v>0</v>
      </c>
    </row>
    <row r="645" spans="1:8">
      <c r="A645" s="1">
        <v>642</v>
      </c>
      <c r="B645" t="s">
        <v>14</v>
      </c>
      <c r="F645" s="2"/>
      <c r="G645" s="2"/>
      <c r="H645" s="2">
        <f t="shared" ref="H645:H708" si="11">SUM(F645:G645)</f>
        <v>0</v>
      </c>
    </row>
    <row r="646" spans="1:8">
      <c r="A646" s="1">
        <v>643</v>
      </c>
      <c r="B646" t="s">
        <v>14</v>
      </c>
      <c r="F646" s="2"/>
      <c r="G646" s="2"/>
      <c r="H646" s="2">
        <f t="shared" si="11"/>
        <v>0</v>
      </c>
    </row>
    <row r="647" spans="1:8">
      <c r="A647" s="1">
        <v>644</v>
      </c>
      <c r="B647" t="s">
        <v>14</v>
      </c>
      <c r="F647" s="2"/>
      <c r="G647" s="2"/>
      <c r="H647" s="2">
        <f t="shared" si="11"/>
        <v>0</v>
      </c>
    </row>
    <row r="648" spans="1:8">
      <c r="A648" s="1">
        <v>645</v>
      </c>
      <c r="B648" t="s">
        <v>14</v>
      </c>
      <c r="F648" s="2"/>
      <c r="G648" s="2"/>
      <c r="H648" s="2">
        <f t="shared" si="11"/>
        <v>0</v>
      </c>
    </row>
    <row r="649" spans="1:8">
      <c r="A649" s="1">
        <v>646</v>
      </c>
      <c r="B649" t="s">
        <v>14</v>
      </c>
      <c r="F649" s="2"/>
      <c r="G649" s="2"/>
      <c r="H649" s="2">
        <f t="shared" si="11"/>
        <v>0</v>
      </c>
    </row>
    <row r="650" spans="1:8">
      <c r="A650" s="1">
        <v>647</v>
      </c>
      <c r="B650" t="s">
        <v>14</v>
      </c>
      <c r="F650" s="2"/>
      <c r="G650" s="2"/>
      <c r="H650" s="2">
        <f t="shared" si="11"/>
        <v>0</v>
      </c>
    </row>
    <row r="651" spans="1:8">
      <c r="A651" s="1">
        <v>648</v>
      </c>
      <c r="B651" t="s">
        <v>14</v>
      </c>
      <c r="F651" s="2"/>
      <c r="G651" s="2"/>
      <c r="H651" s="2">
        <f t="shared" si="11"/>
        <v>0</v>
      </c>
    </row>
    <row r="652" spans="1:8">
      <c r="A652" s="1">
        <v>649</v>
      </c>
      <c r="B652" t="s">
        <v>14</v>
      </c>
      <c r="F652" s="2"/>
      <c r="G652" s="2"/>
      <c r="H652" s="2">
        <f t="shared" si="11"/>
        <v>0</v>
      </c>
    </row>
    <row r="653" spans="1:8">
      <c r="A653" s="1">
        <v>650</v>
      </c>
      <c r="B653" t="s">
        <v>14</v>
      </c>
      <c r="F653" s="2"/>
      <c r="G653" s="2"/>
      <c r="H653" s="2">
        <f t="shared" si="11"/>
        <v>0</v>
      </c>
    </row>
    <row r="654" spans="1:8">
      <c r="A654" s="1">
        <v>651</v>
      </c>
      <c r="B654" t="s">
        <v>14</v>
      </c>
      <c r="F654" s="2"/>
      <c r="G654" s="2"/>
      <c r="H654" s="2">
        <f t="shared" si="11"/>
        <v>0</v>
      </c>
    </row>
    <row r="655" spans="1:8">
      <c r="A655" s="1">
        <v>652</v>
      </c>
      <c r="B655" t="s">
        <v>14</v>
      </c>
      <c r="F655" s="2"/>
      <c r="G655" s="2"/>
      <c r="H655" s="2">
        <f t="shared" si="11"/>
        <v>0</v>
      </c>
    </row>
    <row r="656" spans="1:8">
      <c r="A656" s="1">
        <v>653</v>
      </c>
      <c r="B656" t="s">
        <v>14</v>
      </c>
      <c r="F656" s="2"/>
      <c r="G656" s="2"/>
      <c r="H656" s="2">
        <f t="shared" si="11"/>
        <v>0</v>
      </c>
    </row>
    <row r="657" spans="1:8">
      <c r="A657" s="1">
        <v>654</v>
      </c>
      <c r="B657" t="s">
        <v>14</v>
      </c>
      <c r="F657" s="2"/>
      <c r="G657" s="2"/>
      <c r="H657" s="2">
        <f t="shared" si="11"/>
        <v>0</v>
      </c>
    </row>
    <row r="658" spans="1:8">
      <c r="A658" s="1">
        <v>655</v>
      </c>
      <c r="B658" t="s">
        <v>14</v>
      </c>
      <c r="F658" s="2"/>
      <c r="G658" s="2"/>
      <c r="H658" s="2">
        <f t="shared" si="11"/>
        <v>0</v>
      </c>
    </row>
    <row r="659" spans="1:8">
      <c r="A659" s="1">
        <v>656</v>
      </c>
      <c r="B659" t="s">
        <v>14</v>
      </c>
      <c r="F659" s="2"/>
      <c r="G659" s="2"/>
      <c r="H659" s="2">
        <f t="shared" si="11"/>
        <v>0</v>
      </c>
    </row>
    <row r="660" spans="1:8">
      <c r="A660" s="1">
        <v>657</v>
      </c>
      <c r="B660" t="s">
        <v>14</v>
      </c>
      <c r="F660" s="2"/>
      <c r="G660" s="2"/>
      <c r="H660" s="2">
        <f t="shared" si="11"/>
        <v>0</v>
      </c>
    </row>
    <row r="661" spans="1:8">
      <c r="A661" s="1">
        <v>658</v>
      </c>
      <c r="B661" t="s">
        <v>14</v>
      </c>
      <c r="F661" s="2"/>
      <c r="G661" s="2"/>
      <c r="H661" s="2">
        <f t="shared" si="11"/>
        <v>0</v>
      </c>
    </row>
    <row r="662" spans="1:8">
      <c r="A662" s="1">
        <v>659</v>
      </c>
      <c r="B662" t="s">
        <v>14</v>
      </c>
      <c r="F662" s="2"/>
      <c r="G662" s="2"/>
      <c r="H662" s="2">
        <f t="shared" si="11"/>
        <v>0</v>
      </c>
    </row>
    <row r="663" spans="1:8">
      <c r="A663" s="1">
        <v>660</v>
      </c>
      <c r="B663" t="s">
        <v>14</v>
      </c>
      <c r="F663" s="2"/>
      <c r="G663" s="2"/>
      <c r="H663" s="2">
        <f t="shared" si="11"/>
        <v>0</v>
      </c>
    </row>
    <row r="664" spans="1:8">
      <c r="A664" s="1">
        <v>661</v>
      </c>
      <c r="B664" t="s">
        <v>14</v>
      </c>
      <c r="F664" s="2"/>
      <c r="G664" s="2"/>
      <c r="H664" s="2">
        <f t="shared" si="11"/>
        <v>0</v>
      </c>
    </row>
    <row r="665" spans="1:8">
      <c r="A665" s="1">
        <v>662</v>
      </c>
      <c r="B665" t="s">
        <v>14</v>
      </c>
      <c r="F665" s="2"/>
      <c r="G665" s="2"/>
      <c r="H665" s="2">
        <f t="shared" si="11"/>
        <v>0</v>
      </c>
    </row>
    <row r="666" spans="1:8">
      <c r="A666" s="1">
        <v>663</v>
      </c>
      <c r="B666" t="s">
        <v>14</v>
      </c>
      <c r="F666" s="2"/>
      <c r="G666" s="2"/>
      <c r="H666" s="2">
        <f t="shared" si="11"/>
        <v>0</v>
      </c>
    </row>
    <row r="667" spans="1:8">
      <c r="A667" s="1">
        <v>664</v>
      </c>
      <c r="B667" t="s">
        <v>14</v>
      </c>
      <c r="F667" s="2"/>
      <c r="G667" s="2"/>
      <c r="H667" s="2">
        <f t="shared" si="11"/>
        <v>0</v>
      </c>
    </row>
    <row r="668" spans="1:8">
      <c r="A668" s="1">
        <v>665</v>
      </c>
      <c r="B668" t="s">
        <v>14</v>
      </c>
      <c r="F668" s="2"/>
      <c r="G668" s="2"/>
      <c r="H668" s="2">
        <f t="shared" si="11"/>
        <v>0</v>
      </c>
    </row>
    <row r="669" spans="1:8">
      <c r="A669" s="1">
        <v>666</v>
      </c>
      <c r="B669" t="s">
        <v>14</v>
      </c>
      <c r="F669" s="2"/>
      <c r="G669" s="2"/>
      <c r="H669" s="2">
        <f t="shared" si="11"/>
        <v>0</v>
      </c>
    </row>
    <row r="670" spans="1:8">
      <c r="A670" s="1">
        <v>667</v>
      </c>
      <c r="B670" t="s">
        <v>14</v>
      </c>
      <c r="F670" s="2"/>
      <c r="G670" s="2"/>
      <c r="H670" s="2">
        <f t="shared" si="11"/>
        <v>0</v>
      </c>
    </row>
    <row r="671" spans="1:8">
      <c r="A671" s="1">
        <v>668</v>
      </c>
      <c r="B671" t="s">
        <v>14</v>
      </c>
      <c r="F671" s="2"/>
      <c r="G671" s="2"/>
      <c r="H671" s="2">
        <f t="shared" si="11"/>
        <v>0</v>
      </c>
    </row>
    <row r="672" spans="1:8">
      <c r="A672" s="1">
        <v>669</v>
      </c>
      <c r="B672" t="s">
        <v>14</v>
      </c>
      <c r="F672" s="2"/>
      <c r="G672" s="2"/>
      <c r="H672" s="2">
        <f t="shared" si="11"/>
        <v>0</v>
      </c>
    </row>
    <row r="673" spans="1:8">
      <c r="A673" s="1">
        <v>670</v>
      </c>
      <c r="B673" t="s">
        <v>14</v>
      </c>
      <c r="F673" s="2"/>
      <c r="G673" s="2"/>
      <c r="H673" s="2">
        <f t="shared" si="11"/>
        <v>0</v>
      </c>
    </row>
    <row r="674" spans="1:8">
      <c r="A674" s="1">
        <v>671</v>
      </c>
      <c r="B674" t="s">
        <v>14</v>
      </c>
      <c r="F674" s="2"/>
      <c r="G674" s="2"/>
      <c r="H674" s="2">
        <f t="shared" si="11"/>
        <v>0</v>
      </c>
    </row>
    <row r="675" spans="1:8">
      <c r="A675" s="1">
        <v>672</v>
      </c>
      <c r="B675" t="s">
        <v>14</v>
      </c>
      <c r="F675" s="2"/>
      <c r="G675" s="2"/>
      <c r="H675" s="2">
        <f t="shared" si="11"/>
        <v>0</v>
      </c>
    </row>
    <row r="676" spans="1:8">
      <c r="A676" s="1">
        <v>673</v>
      </c>
      <c r="B676" t="s">
        <v>14</v>
      </c>
      <c r="F676" s="2"/>
      <c r="G676" s="2"/>
      <c r="H676" s="2">
        <f t="shared" si="11"/>
        <v>0</v>
      </c>
    </row>
    <row r="677" spans="1:8">
      <c r="A677" s="1">
        <v>674</v>
      </c>
      <c r="B677" t="s">
        <v>14</v>
      </c>
      <c r="F677" s="2"/>
      <c r="G677" s="2"/>
      <c r="H677" s="2">
        <f t="shared" si="11"/>
        <v>0</v>
      </c>
    </row>
    <row r="678" spans="1:8">
      <c r="A678" s="1">
        <v>675</v>
      </c>
      <c r="B678" t="s">
        <v>14</v>
      </c>
      <c r="F678" s="2"/>
      <c r="G678" s="2"/>
      <c r="H678" s="2">
        <f t="shared" si="11"/>
        <v>0</v>
      </c>
    </row>
    <row r="679" spans="1:8">
      <c r="A679" s="1">
        <v>676</v>
      </c>
      <c r="B679" t="s">
        <v>14</v>
      </c>
      <c r="F679" s="2"/>
      <c r="G679" s="2"/>
      <c r="H679" s="2">
        <f t="shared" si="11"/>
        <v>0</v>
      </c>
    </row>
    <row r="680" spans="1:8">
      <c r="A680" s="1">
        <v>677</v>
      </c>
      <c r="B680" t="s">
        <v>14</v>
      </c>
      <c r="F680" s="2"/>
      <c r="G680" s="2"/>
      <c r="H680" s="2">
        <f t="shared" si="11"/>
        <v>0</v>
      </c>
    </row>
    <row r="681" spans="1:8">
      <c r="A681" s="1">
        <v>678</v>
      </c>
      <c r="B681" t="s">
        <v>14</v>
      </c>
      <c r="F681" s="2"/>
      <c r="G681" s="2"/>
      <c r="H681" s="2">
        <f t="shared" si="11"/>
        <v>0</v>
      </c>
    </row>
    <row r="682" spans="1:8">
      <c r="A682" s="1">
        <v>679</v>
      </c>
      <c r="B682" t="s">
        <v>14</v>
      </c>
      <c r="F682" s="2"/>
      <c r="G682" s="2"/>
      <c r="H682" s="2">
        <f t="shared" si="11"/>
        <v>0</v>
      </c>
    </row>
    <row r="683" spans="1:8">
      <c r="A683" s="1">
        <v>680</v>
      </c>
      <c r="B683" t="s">
        <v>14</v>
      </c>
      <c r="F683" s="2"/>
      <c r="G683" s="2"/>
      <c r="H683" s="2">
        <f t="shared" si="11"/>
        <v>0</v>
      </c>
    </row>
    <row r="684" spans="1:8">
      <c r="A684" s="1">
        <v>681</v>
      </c>
      <c r="B684" t="s">
        <v>14</v>
      </c>
      <c r="F684" s="2"/>
      <c r="G684" s="2"/>
      <c r="H684" s="2">
        <f t="shared" si="11"/>
        <v>0</v>
      </c>
    </row>
    <row r="685" spans="1:8">
      <c r="A685" s="1">
        <v>682</v>
      </c>
      <c r="B685" t="s">
        <v>14</v>
      </c>
      <c r="F685" s="2"/>
      <c r="G685" s="2"/>
      <c r="H685" s="2">
        <f t="shared" si="11"/>
        <v>0</v>
      </c>
    </row>
    <row r="686" spans="1:8">
      <c r="A686" s="1">
        <v>683</v>
      </c>
      <c r="B686" t="s">
        <v>14</v>
      </c>
      <c r="F686" s="2"/>
      <c r="G686" s="2"/>
      <c r="H686" s="2">
        <f t="shared" si="11"/>
        <v>0</v>
      </c>
    </row>
    <row r="687" spans="1:8">
      <c r="A687" s="1">
        <v>684</v>
      </c>
      <c r="B687" t="s">
        <v>14</v>
      </c>
      <c r="F687" s="2"/>
      <c r="G687" s="2"/>
      <c r="H687" s="2">
        <f t="shared" si="11"/>
        <v>0</v>
      </c>
    </row>
    <row r="688" spans="1:8">
      <c r="A688" s="1">
        <v>685</v>
      </c>
      <c r="B688" t="s">
        <v>14</v>
      </c>
      <c r="F688" s="2"/>
      <c r="G688" s="2"/>
      <c r="H688" s="2">
        <f t="shared" si="11"/>
        <v>0</v>
      </c>
    </row>
    <row r="689" spans="1:8">
      <c r="A689" s="1">
        <v>686</v>
      </c>
      <c r="B689" t="s">
        <v>14</v>
      </c>
      <c r="F689" s="2"/>
      <c r="G689" s="2"/>
      <c r="H689" s="2">
        <f t="shared" si="11"/>
        <v>0</v>
      </c>
    </row>
    <row r="690" spans="1:8">
      <c r="A690" s="1">
        <v>687</v>
      </c>
      <c r="B690" t="s">
        <v>14</v>
      </c>
      <c r="F690" s="2"/>
      <c r="G690" s="2"/>
      <c r="H690" s="2">
        <f t="shared" si="11"/>
        <v>0</v>
      </c>
    </row>
    <row r="691" spans="1:8">
      <c r="A691" s="1">
        <v>688</v>
      </c>
      <c r="B691" t="s">
        <v>14</v>
      </c>
      <c r="F691" s="2"/>
      <c r="G691" s="2"/>
      <c r="H691" s="2">
        <f t="shared" si="11"/>
        <v>0</v>
      </c>
    </row>
    <row r="692" spans="1:8">
      <c r="A692" s="1">
        <v>689</v>
      </c>
      <c r="B692" t="s">
        <v>14</v>
      </c>
      <c r="F692" s="2"/>
      <c r="G692" s="2"/>
      <c r="H692" s="2">
        <f t="shared" si="11"/>
        <v>0</v>
      </c>
    </row>
    <row r="693" spans="1:8">
      <c r="A693" s="1">
        <v>690</v>
      </c>
      <c r="B693" t="s">
        <v>14</v>
      </c>
      <c r="F693" s="2"/>
      <c r="G693" s="2"/>
      <c r="H693" s="2">
        <f t="shared" si="11"/>
        <v>0</v>
      </c>
    </row>
    <row r="694" spans="1:8">
      <c r="A694" s="1">
        <v>691</v>
      </c>
      <c r="B694" t="s">
        <v>14</v>
      </c>
      <c r="F694" s="2"/>
      <c r="G694" s="2"/>
      <c r="H694" s="2">
        <f t="shared" si="11"/>
        <v>0</v>
      </c>
    </row>
    <row r="695" spans="1:8">
      <c r="A695" s="1">
        <v>692</v>
      </c>
      <c r="B695" t="s">
        <v>14</v>
      </c>
      <c r="F695" s="2"/>
      <c r="G695" s="2"/>
      <c r="H695" s="2">
        <f t="shared" si="11"/>
        <v>0</v>
      </c>
    </row>
    <row r="696" spans="1:8">
      <c r="A696" s="1">
        <v>693</v>
      </c>
      <c r="B696" t="s">
        <v>14</v>
      </c>
      <c r="F696" s="2"/>
      <c r="G696" s="2"/>
      <c r="H696" s="2">
        <f t="shared" si="11"/>
        <v>0</v>
      </c>
    </row>
    <row r="697" spans="1:8">
      <c r="A697" s="1">
        <v>694</v>
      </c>
      <c r="B697" t="s">
        <v>14</v>
      </c>
      <c r="F697" s="2"/>
      <c r="G697" s="2"/>
      <c r="H697" s="2">
        <f t="shared" si="11"/>
        <v>0</v>
      </c>
    </row>
    <row r="698" spans="1:8">
      <c r="A698" s="1">
        <v>695</v>
      </c>
      <c r="B698" t="s">
        <v>14</v>
      </c>
      <c r="F698" s="2"/>
      <c r="G698" s="2"/>
      <c r="H698" s="2">
        <f t="shared" si="11"/>
        <v>0</v>
      </c>
    </row>
    <row r="699" spans="1:8">
      <c r="A699" s="1">
        <v>696</v>
      </c>
      <c r="B699" t="s">
        <v>14</v>
      </c>
      <c r="F699" s="2"/>
      <c r="G699" s="2"/>
      <c r="H699" s="2">
        <f t="shared" si="11"/>
        <v>0</v>
      </c>
    </row>
    <row r="700" spans="1:8">
      <c r="A700" s="1">
        <v>697</v>
      </c>
      <c r="B700" t="s">
        <v>14</v>
      </c>
      <c r="F700" s="2"/>
      <c r="G700" s="2"/>
      <c r="H700" s="2">
        <f t="shared" si="11"/>
        <v>0</v>
      </c>
    </row>
    <row r="701" spans="1:8">
      <c r="A701" s="1">
        <v>698</v>
      </c>
      <c r="B701" t="s">
        <v>14</v>
      </c>
      <c r="F701" s="2"/>
      <c r="G701" s="2"/>
      <c r="H701" s="2">
        <f t="shared" si="11"/>
        <v>0</v>
      </c>
    </row>
    <row r="702" spans="1:8">
      <c r="A702" s="1">
        <v>699</v>
      </c>
      <c r="B702" t="s">
        <v>14</v>
      </c>
      <c r="F702" s="2"/>
      <c r="G702" s="2"/>
      <c r="H702" s="2">
        <f t="shared" si="11"/>
        <v>0</v>
      </c>
    </row>
    <row r="703" spans="1:8">
      <c r="A703" s="1">
        <v>700</v>
      </c>
      <c r="B703" t="s">
        <v>14</v>
      </c>
      <c r="F703" s="2"/>
      <c r="G703" s="2"/>
      <c r="H703" s="2">
        <f t="shared" si="11"/>
        <v>0</v>
      </c>
    </row>
    <row r="704" spans="1:8">
      <c r="A704" s="1">
        <v>701</v>
      </c>
      <c r="B704" t="s">
        <v>14</v>
      </c>
      <c r="F704" s="2"/>
      <c r="G704" s="2"/>
      <c r="H704" s="2">
        <f t="shared" si="11"/>
        <v>0</v>
      </c>
    </row>
    <row r="705" spans="1:8">
      <c r="A705" s="1">
        <v>702</v>
      </c>
      <c r="B705" t="s">
        <v>14</v>
      </c>
      <c r="F705" s="2"/>
      <c r="G705" s="2"/>
      <c r="H705" s="2">
        <f t="shared" si="11"/>
        <v>0</v>
      </c>
    </row>
    <row r="706" spans="1:8">
      <c r="A706" s="1">
        <v>703</v>
      </c>
      <c r="B706" t="s">
        <v>14</v>
      </c>
      <c r="F706" s="2"/>
      <c r="G706" s="2"/>
      <c r="H706" s="2">
        <f t="shared" si="11"/>
        <v>0</v>
      </c>
    </row>
    <row r="707" spans="1:8">
      <c r="A707" s="1">
        <v>704</v>
      </c>
      <c r="B707" t="s">
        <v>14</v>
      </c>
      <c r="F707" s="2"/>
      <c r="G707" s="2"/>
      <c r="H707" s="2">
        <f t="shared" si="11"/>
        <v>0</v>
      </c>
    </row>
    <row r="708" spans="1:8">
      <c r="A708" s="1">
        <v>705</v>
      </c>
      <c r="B708" t="s">
        <v>14</v>
      </c>
      <c r="F708" s="2"/>
      <c r="G708" s="2"/>
      <c r="H708" s="2">
        <f t="shared" si="11"/>
        <v>0</v>
      </c>
    </row>
    <row r="709" spans="1:8">
      <c r="A709" s="1">
        <v>706</v>
      </c>
      <c r="B709" t="s">
        <v>14</v>
      </c>
      <c r="F709" s="2"/>
      <c r="G709" s="2"/>
      <c r="H709" s="2">
        <f t="shared" ref="H709:H772" si="12">SUM(F709:G709)</f>
        <v>0</v>
      </c>
    </row>
    <row r="710" spans="1:8">
      <c r="A710" s="1">
        <v>707</v>
      </c>
      <c r="B710" t="s">
        <v>14</v>
      </c>
      <c r="F710" s="2"/>
      <c r="G710" s="2"/>
      <c r="H710" s="2">
        <f t="shared" si="12"/>
        <v>0</v>
      </c>
    </row>
    <row r="711" spans="1:8">
      <c r="A711" s="1">
        <v>708</v>
      </c>
      <c r="B711" t="s">
        <v>14</v>
      </c>
      <c r="F711" s="2"/>
      <c r="G711" s="2"/>
      <c r="H711" s="2">
        <f t="shared" si="12"/>
        <v>0</v>
      </c>
    </row>
    <row r="712" spans="1:8">
      <c r="A712" s="1">
        <v>709</v>
      </c>
      <c r="B712" t="s">
        <v>14</v>
      </c>
      <c r="F712" s="2"/>
      <c r="G712" s="2"/>
      <c r="H712" s="2">
        <f t="shared" si="12"/>
        <v>0</v>
      </c>
    </row>
    <row r="713" spans="1:8">
      <c r="A713" s="1">
        <v>710</v>
      </c>
      <c r="B713" t="s">
        <v>14</v>
      </c>
      <c r="F713" s="2"/>
      <c r="G713" s="2"/>
      <c r="H713" s="2">
        <f t="shared" si="12"/>
        <v>0</v>
      </c>
    </row>
    <row r="714" spans="1:8">
      <c r="A714" s="1">
        <v>711</v>
      </c>
      <c r="B714" t="s">
        <v>14</v>
      </c>
      <c r="F714" s="2"/>
      <c r="G714" s="2"/>
      <c r="H714" s="2">
        <f t="shared" si="12"/>
        <v>0</v>
      </c>
    </row>
    <row r="715" spans="1:8">
      <c r="A715" s="1">
        <v>712</v>
      </c>
      <c r="B715" t="s">
        <v>14</v>
      </c>
      <c r="F715" s="2"/>
      <c r="G715" s="2"/>
      <c r="H715" s="2">
        <f t="shared" si="12"/>
        <v>0</v>
      </c>
    </row>
    <row r="716" spans="1:8">
      <c r="A716" s="1">
        <v>713</v>
      </c>
      <c r="B716" t="s">
        <v>14</v>
      </c>
      <c r="F716" s="2"/>
      <c r="G716" s="2"/>
      <c r="H716" s="2">
        <f t="shared" si="12"/>
        <v>0</v>
      </c>
    </row>
    <row r="717" spans="1:8">
      <c r="A717" s="1">
        <v>714</v>
      </c>
      <c r="B717" t="s">
        <v>14</v>
      </c>
      <c r="F717" s="2"/>
      <c r="G717" s="2"/>
      <c r="H717" s="2">
        <f t="shared" si="12"/>
        <v>0</v>
      </c>
    </row>
    <row r="718" spans="1:8">
      <c r="A718" s="1">
        <v>715</v>
      </c>
      <c r="B718" t="s">
        <v>14</v>
      </c>
      <c r="F718" s="2"/>
      <c r="G718" s="2"/>
      <c r="H718" s="2">
        <f t="shared" si="12"/>
        <v>0</v>
      </c>
    </row>
    <row r="719" spans="1:8">
      <c r="A719" s="1">
        <v>716</v>
      </c>
      <c r="B719" t="s">
        <v>14</v>
      </c>
      <c r="F719" s="2"/>
      <c r="G719" s="2"/>
      <c r="H719" s="2">
        <f t="shared" si="12"/>
        <v>0</v>
      </c>
    </row>
    <row r="720" spans="1:8">
      <c r="A720" s="1">
        <v>717</v>
      </c>
      <c r="B720" t="s">
        <v>14</v>
      </c>
      <c r="F720" s="2"/>
      <c r="G720" s="2"/>
      <c r="H720" s="2">
        <f t="shared" si="12"/>
        <v>0</v>
      </c>
    </row>
    <row r="721" spans="1:8">
      <c r="A721" s="1">
        <v>718</v>
      </c>
      <c r="B721" t="s">
        <v>14</v>
      </c>
      <c r="F721" s="2"/>
      <c r="G721" s="2"/>
      <c r="H721" s="2">
        <f t="shared" si="12"/>
        <v>0</v>
      </c>
    </row>
    <row r="722" spans="1:8">
      <c r="A722" s="1">
        <v>719</v>
      </c>
      <c r="B722" t="s">
        <v>14</v>
      </c>
      <c r="F722" s="2"/>
      <c r="G722" s="2"/>
      <c r="H722" s="2">
        <f t="shared" si="12"/>
        <v>0</v>
      </c>
    </row>
    <row r="723" spans="1:8">
      <c r="A723" s="1">
        <v>720</v>
      </c>
      <c r="B723" t="s">
        <v>14</v>
      </c>
      <c r="F723" s="2"/>
      <c r="G723" s="2"/>
      <c r="H723" s="2">
        <f t="shared" si="12"/>
        <v>0</v>
      </c>
    </row>
    <row r="724" spans="1:8">
      <c r="A724" s="1">
        <v>721</v>
      </c>
      <c r="B724" t="s">
        <v>14</v>
      </c>
      <c r="F724" s="2"/>
      <c r="G724" s="2"/>
      <c r="H724" s="2">
        <f t="shared" si="12"/>
        <v>0</v>
      </c>
    </row>
    <row r="725" spans="1:8">
      <c r="A725" s="1">
        <v>722</v>
      </c>
      <c r="B725" t="s">
        <v>14</v>
      </c>
      <c r="F725" s="2"/>
      <c r="G725" s="2"/>
      <c r="H725" s="2">
        <f t="shared" si="12"/>
        <v>0</v>
      </c>
    </row>
    <row r="726" spans="1:8">
      <c r="A726" s="1">
        <v>723</v>
      </c>
      <c r="B726" t="s">
        <v>14</v>
      </c>
      <c r="F726" s="2"/>
      <c r="G726" s="2"/>
      <c r="H726" s="2">
        <f t="shared" si="12"/>
        <v>0</v>
      </c>
    </row>
    <row r="727" spans="1:8">
      <c r="A727" s="1">
        <v>724</v>
      </c>
      <c r="B727" t="s">
        <v>14</v>
      </c>
      <c r="F727" s="2"/>
      <c r="G727" s="2"/>
      <c r="H727" s="2">
        <f t="shared" si="12"/>
        <v>0</v>
      </c>
    </row>
    <row r="728" spans="1:8">
      <c r="A728" s="1">
        <v>725</v>
      </c>
      <c r="B728" t="s">
        <v>14</v>
      </c>
      <c r="F728" s="2"/>
      <c r="G728" s="2"/>
      <c r="H728" s="2">
        <f t="shared" si="12"/>
        <v>0</v>
      </c>
    </row>
    <row r="729" spans="1:8">
      <c r="A729" s="1">
        <v>726</v>
      </c>
      <c r="B729" t="s">
        <v>14</v>
      </c>
      <c r="F729" s="2"/>
      <c r="G729" s="2"/>
      <c r="H729" s="2">
        <f t="shared" si="12"/>
        <v>0</v>
      </c>
    </row>
    <row r="730" spans="1:8">
      <c r="A730" s="1">
        <v>727</v>
      </c>
      <c r="B730" t="s">
        <v>14</v>
      </c>
      <c r="F730" s="2"/>
      <c r="G730" s="2"/>
      <c r="H730" s="2">
        <f t="shared" si="12"/>
        <v>0</v>
      </c>
    </row>
    <row r="731" spans="1:8">
      <c r="A731" s="1">
        <v>728</v>
      </c>
      <c r="B731" t="s">
        <v>14</v>
      </c>
      <c r="F731" s="2"/>
      <c r="G731" s="2"/>
      <c r="H731" s="2">
        <f t="shared" si="12"/>
        <v>0</v>
      </c>
    </row>
    <row r="732" spans="1:8">
      <c r="A732" s="1">
        <v>729</v>
      </c>
      <c r="B732" t="s">
        <v>14</v>
      </c>
      <c r="F732" s="2"/>
      <c r="G732" s="2"/>
      <c r="H732" s="2">
        <f t="shared" si="12"/>
        <v>0</v>
      </c>
    </row>
    <row r="733" spans="1:8">
      <c r="A733" s="1">
        <v>730</v>
      </c>
      <c r="B733" t="s">
        <v>14</v>
      </c>
      <c r="F733" s="2"/>
      <c r="G733" s="2"/>
      <c r="H733" s="2">
        <f t="shared" si="12"/>
        <v>0</v>
      </c>
    </row>
    <row r="734" spans="1:8">
      <c r="A734" s="1">
        <v>731</v>
      </c>
      <c r="B734" t="s">
        <v>14</v>
      </c>
      <c r="F734" s="2"/>
      <c r="G734" s="2"/>
      <c r="H734" s="2">
        <f t="shared" si="12"/>
        <v>0</v>
      </c>
    </row>
    <row r="735" spans="1:8">
      <c r="A735" s="1">
        <v>732</v>
      </c>
      <c r="B735" t="s">
        <v>14</v>
      </c>
      <c r="F735" s="2"/>
      <c r="G735" s="2"/>
      <c r="H735" s="2">
        <f t="shared" si="12"/>
        <v>0</v>
      </c>
    </row>
    <row r="736" spans="1:8">
      <c r="A736" s="1">
        <v>733</v>
      </c>
      <c r="B736" t="s">
        <v>14</v>
      </c>
      <c r="F736" s="2"/>
      <c r="G736" s="2"/>
      <c r="H736" s="2">
        <f t="shared" si="12"/>
        <v>0</v>
      </c>
    </row>
    <row r="737" spans="1:8">
      <c r="A737" s="1">
        <v>734</v>
      </c>
      <c r="B737" t="s">
        <v>14</v>
      </c>
      <c r="F737" s="2"/>
      <c r="G737" s="2"/>
      <c r="H737" s="2">
        <f t="shared" si="12"/>
        <v>0</v>
      </c>
    </row>
    <row r="738" spans="1:8">
      <c r="A738" s="1">
        <v>735</v>
      </c>
      <c r="B738" t="s">
        <v>14</v>
      </c>
      <c r="F738" s="2"/>
      <c r="G738" s="2"/>
      <c r="H738" s="2">
        <f t="shared" si="12"/>
        <v>0</v>
      </c>
    </row>
    <row r="739" spans="1:8">
      <c r="A739" s="1">
        <v>736</v>
      </c>
      <c r="B739" t="s">
        <v>14</v>
      </c>
      <c r="F739" s="2"/>
      <c r="G739" s="2"/>
      <c r="H739" s="2">
        <f t="shared" si="12"/>
        <v>0</v>
      </c>
    </row>
    <row r="740" spans="1:8">
      <c r="A740" s="1">
        <v>737</v>
      </c>
      <c r="B740" t="s">
        <v>14</v>
      </c>
      <c r="F740" s="2"/>
      <c r="G740" s="2"/>
      <c r="H740" s="2">
        <f t="shared" si="12"/>
        <v>0</v>
      </c>
    </row>
    <row r="741" spans="1:8">
      <c r="A741" s="1">
        <v>738</v>
      </c>
      <c r="B741" t="s">
        <v>14</v>
      </c>
      <c r="F741" s="2"/>
      <c r="G741" s="2"/>
      <c r="H741" s="2">
        <f t="shared" si="12"/>
        <v>0</v>
      </c>
    </row>
    <row r="742" spans="1:8">
      <c r="A742" s="1">
        <v>739</v>
      </c>
      <c r="B742" t="s">
        <v>14</v>
      </c>
      <c r="F742" s="2"/>
      <c r="G742" s="2"/>
      <c r="H742" s="2">
        <f t="shared" si="12"/>
        <v>0</v>
      </c>
    </row>
    <row r="743" spans="1:8">
      <c r="A743" s="1">
        <v>740</v>
      </c>
      <c r="B743" t="s">
        <v>14</v>
      </c>
      <c r="F743" s="2"/>
      <c r="G743" s="2"/>
      <c r="H743" s="2">
        <f t="shared" si="12"/>
        <v>0</v>
      </c>
    </row>
    <row r="744" spans="1:8">
      <c r="A744" s="1">
        <v>741</v>
      </c>
      <c r="B744" t="s">
        <v>14</v>
      </c>
      <c r="F744" s="2"/>
      <c r="G744" s="2"/>
      <c r="H744" s="2">
        <f t="shared" si="12"/>
        <v>0</v>
      </c>
    </row>
    <row r="745" spans="1:8">
      <c r="A745" s="1">
        <v>742</v>
      </c>
      <c r="B745" t="s">
        <v>14</v>
      </c>
      <c r="F745" s="2"/>
      <c r="G745" s="2"/>
      <c r="H745" s="2">
        <f t="shared" si="12"/>
        <v>0</v>
      </c>
    </row>
    <row r="746" spans="1:8">
      <c r="A746" s="1">
        <v>743</v>
      </c>
      <c r="B746" t="s">
        <v>14</v>
      </c>
      <c r="F746" s="2"/>
      <c r="G746" s="2"/>
      <c r="H746" s="2">
        <f t="shared" si="12"/>
        <v>0</v>
      </c>
    </row>
    <row r="747" spans="1:8">
      <c r="A747" s="1">
        <v>744</v>
      </c>
      <c r="B747" t="s">
        <v>14</v>
      </c>
      <c r="F747" s="2"/>
      <c r="G747" s="2"/>
      <c r="H747" s="2">
        <f t="shared" si="12"/>
        <v>0</v>
      </c>
    </row>
    <row r="748" spans="1:8">
      <c r="A748" s="1">
        <v>745</v>
      </c>
      <c r="B748" t="s">
        <v>14</v>
      </c>
      <c r="F748" s="2"/>
      <c r="G748" s="2"/>
      <c r="H748" s="2">
        <f t="shared" si="12"/>
        <v>0</v>
      </c>
    </row>
    <row r="749" spans="1:8">
      <c r="A749" s="1">
        <v>746</v>
      </c>
      <c r="B749" t="s">
        <v>14</v>
      </c>
      <c r="F749" s="2"/>
      <c r="G749" s="2"/>
      <c r="H749" s="2">
        <f t="shared" si="12"/>
        <v>0</v>
      </c>
    </row>
    <row r="750" spans="1:8">
      <c r="A750" s="1">
        <v>747</v>
      </c>
      <c r="B750" t="s">
        <v>14</v>
      </c>
      <c r="F750" s="2"/>
      <c r="G750" s="2"/>
      <c r="H750" s="2">
        <f t="shared" si="12"/>
        <v>0</v>
      </c>
    </row>
    <row r="751" spans="1:8">
      <c r="A751" s="1">
        <v>748</v>
      </c>
      <c r="B751" t="s">
        <v>14</v>
      </c>
      <c r="F751" s="2"/>
      <c r="G751" s="2"/>
      <c r="H751" s="2">
        <f t="shared" si="12"/>
        <v>0</v>
      </c>
    </row>
    <row r="752" spans="1:8">
      <c r="A752" s="1">
        <v>749</v>
      </c>
      <c r="B752" t="s">
        <v>14</v>
      </c>
      <c r="F752" s="2"/>
      <c r="G752" s="2"/>
      <c r="H752" s="2">
        <f t="shared" si="12"/>
        <v>0</v>
      </c>
    </row>
    <row r="753" spans="1:8">
      <c r="A753" s="1">
        <v>750</v>
      </c>
      <c r="B753" t="s">
        <v>14</v>
      </c>
      <c r="F753" s="2"/>
      <c r="G753" s="2"/>
      <c r="H753" s="2">
        <f t="shared" si="12"/>
        <v>0</v>
      </c>
    </row>
    <row r="754" spans="1:8">
      <c r="A754" s="1">
        <v>751</v>
      </c>
      <c r="B754" t="s">
        <v>14</v>
      </c>
      <c r="F754" s="2"/>
      <c r="G754" s="2"/>
      <c r="H754" s="2">
        <f t="shared" si="12"/>
        <v>0</v>
      </c>
    </row>
    <row r="755" spans="1:8">
      <c r="A755" s="1">
        <v>752</v>
      </c>
      <c r="B755" t="s">
        <v>14</v>
      </c>
      <c r="F755" s="2"/>
      <c r="G755" s="2"/>
      <c r="H755" s="2">
        <f t="shared" si="12"/>
        <v>0</v>
      </c>
    </row>
    <row r="756" spans="1:8">
      <c r="A756" s="1">
        <v>753</v>
      </c>
      <c r="B756" t="s">
        <v>14</v>
      </c>
      <c r="F756" s="2"/>
      <c r="G756" s="2"/>
      <c r="H756" s="2">
        <f t="shared" si="12"/>
        <v>0</v>
      </c>
    </row>
    <row r="757" spans="1:8">
      <c r="A757" s="1">
        <v>754</v>
      </c>
      <c r="B757" t="s">
        <v>14</v>
      </c>
      <c r="F757" s="2"/>
      <c r="G757" s="2"/>
      <c r="H757" s="2">
        <f t="shared" si="12"/>
        <v>0</v>
      </c>
    </row>
    <row r="758" spans="1:8">
      <c r="A758" s="1">
        <v>755</v>
      </c>
      <c r="B758" t="s">
        <v>14</v>
      </c>
      <c r="F758" s="2"/>
      <c r="G758" s="2"/>
      <c r="H758" s="2">
        <f t="shared" si="12"/>
        <v>0</v>
      </c>
    </row>
    <row r="759" spans="1:8">
      <c r="A759" s="1">
        <v>756</v>
      </c>
      <c r="B759" t="s">
        <v>14</v>
      </c>
      <c r="F759" s="2"/>
      <c r="G759" s="2"/>
      <c r="H759" s="2">
        <f t="shared" si="12"/>
        <v>0</v>
      </c>
    </row>
    <row r="760" spans="1:8">
      <c r="A760" s="1">
        <v>757</v>
      </c>
      <c r="B760" t="s">
        <v>14</v>
      </c>
      <c r="F760" s="2"/>
      <c r="G760" s="2"/>
      <c r="H760" s="2">
        <f t="shared" si="12"/>
        <v>0</v>
      </c>
    </row>
    <row r="761" spans="1:8">
      <c r="A761" s="1">
        <v>758</v>
      </c>
      <c r="B761" t="s">
        <v>14</v>
      </c>
      <c r="F761" s="2"/>
      <c r="G761" s="2"/>
      <c r="H761" s="2">
        <f t="shared" si="12"/>
        <v>0</v>
      </c>
    </row>
    <row r="762" spans="1:8">
      <c r="A762" s="1">
        <v>759</v>
      </c>
      <c r="B762" t="s">
        <v>14</v>
      </c>
      <c r="F762" s="2"/>
      <c r="G762" s="2"/>
      <c r="H762" s="2">
        <f t="shared" si="12"/>
        <v>0</v>
      </c>
    </row>
    <row r="763" spans="1:8">
      <c r="A763" s="1">
        <v>760</v>
      </c>
      <c r="B763" t="s">
        <v>14</v>
      </c>
      <c r="F763" s="2"/>
      <c r="G763" s="2"/>
      <c r="H763" s="2">
        <f t="shared" si="12"/>
        <v>0</v>
      </c>
    </row>
    <row r="764" spans="1:8">
      <c r="A764" s="1">
        <v>761</v>
      </c>
      <c r="B764" t="s">
        <v>14</v>
      </c>
      <c r="F764" s="2"/>
      <c r="G764" s="2"/>
      <c r="H764" s="2">
        <f t="shared" si="12"/>
        <v>0</v>
      </c>
    </row>
    <row r="765" spans="1:8">
      <c r="A765" s="1">
        <v>762</v>
      </c>
      <c r="B765" t="s">
        <v>14</v>
      </c>
      <c r="F765" s="2"/>
      <c r="G765" s="2"/>
      <c r="H765" s="2">
        <f t="shared" si="12"/>
        <v>0</v>
      </c>
    </row>
    <row r="766" spans="1:8">
      <c r="A766" s="1">
        <v>763</v>
      </c>
      <c r="B766" t="s">
        <v>14</v>
      </c>
      <c r="F766" s="2"/>
      <c r="G766" s="2"/>
      <c r="H766" s="2">
        <f t="shared" si="12"/>
        <v>0</v>
      </c>
    </row>
    <row r="767" spans="1:8">
      <c r="A767" s="1">
        <v>764</v>
      </c>
      <c r="B767" t="s">
        <v>14</v>
      </c>
      <c r="F767" s="2"/>
      <c r="G767" s="2"/>
      <c r="H767" s="2">
        <f t="shared" si="12"/>
        <v>0</v>
      </c>
    </row>
    <row r="768" spans="1:8">
      <c r="A768" s="1">
        <v>765</v>
      </c>
      <c r="B768" t="s">
        <v>14</v>
      </c>
      <c r="F768" s="2"/>
      <c r="G768" s="2"/>
      <c r="H768" s="2">
        <f t="shared" si="12"/>
        <v>0</v>
      </c>
    </row>
    <row r="769" spans="1:8">
      <c r="A769" s="1">
        <v>766</v>
      </c>
      <c r="B769" t="s">
        <v>14</v>
      </c>
      <c r="F769" s="2"/>
      <c r="G769" s="2"/>
      <c r="H769" s="2">
        <f t="shared" si="12"/>
        <v>0</v>
      </c>
    </row>
    <row r="770" spans="1:8">
      <c r="A770" s="1">
        <v>767</v>
      </c>
      <c r="B770" t="s">
        <v>14</v>
      </c>
      <c r="F770" s="2"/>
      <c r="G770" s="2"/>
      <c r="H770" s="2">
        <f t="shared" si="12"/>
        <v>0</v>
      </c>
    </row>
    <row r="771" spans="1:8">
      <c r="A771" s="1">
        <v>768</v>
      </c>
      <c r="B771" t="s">
        <v>14</v>
      </c>
      <c r="F771" s="2"/>
      <c r="G771" s="2"/>
      <c r="H771" s="2">
        <f t="shared" si="12"/>
        <v>0</v>
      </c>
    </row>
    <row r="772" spans="1:8">
      <c r="A772" s="1">
        <v>769</v>
      </c>
      <c r="B772" t="s">
        <v>14</v>
      </c>
      <c r="F772" s="2"/>
      <c r="G772" s="2"/>
      <c r="H772" s="2">
        <f t="shared" si="12"/>
        <v>0</v>
      </c>
    </row>
    <row r="773" spans="1:8">
      <c r="A773" s="1">
        <v>770</v>
      </c>
      <c r="B773" t="s">
        <v>14</v>
      </c>
      <c r="F773" s="2"/>
      <c r="G773" s="2"/>
      <c r="H773" s="2">
        <f t="shared" ref="H773:H836" si="13">SUM(F773:G773)</f>
        <v>0</v>
      </c>
    </row>
    <row r="774" spans="1:8">
      <c r="A774" s="1">
        <v>771</v>
      </c>
      <c r="B774" t="s">
        <v>14</v>
      </c>
      <c r="F774" s="2"/>
      <c r="G774" s="2"/>
      <c r="H774" s="2">
        <f t="shared" si="13"/>
        <v>0</v>
      </c>
    </row>
    <row r="775" spans="1:8">
      <c r="A775" s="1">
        <v>772</v>
      </c>
      <c r="B775" t="s">
        <v>14</v>
      </c>
      <c r="F775" s="2"/>
      <c r="G775" s="2"/>
      <c r="H775" s="2">
        <f t="shared" si="13"/>
        <v>0</v>
      </c>
    </row>
    <row r="776" spans="1:8">
      <c r="A776" s="1">
        <v>773</v>
      </c>
      <c r="B776" t="s">
        <v>14</v>
      </c>
      <c r="F776" s="2"/>
      <c r="G776" s="2"/>
      <c r="H776" s="2">
        <f t="shared" si="13"/>
        <v>0</v>
      </c>
    </row>
    <row r="777" spans="1:8">
      <c r="A777" s="1">
        <v>774</v>
      </c>
      <c r="B777" t="s">
        <v>14</v>
      </c>
      <c r="F777" s="2"/>
      <c r="G777" s="2"/>
      <c r="H777" s="2">
        <f t="shared" si="13"/>
        <v>0</v>
      </c>
    </row>
    <row r="778" spans="1:8">
      <c r="A778" s="1">
        <v>775</v>
      </c>
      <c r="B778" t="s">
        <v>14</v>
      </c>
      <c r="F778" s="2"/>
      <c r="G778" s="2"/>
      <c r="H778" s="2">
        <f t="shared" si="13"/>
        <v>0</v>
      </c>
    </row>
    <row r="779" spans="1:8">
      <c r="A779" s="1">
        <v>776</v>
      </c>
      <c r="B779" t="s">
        <v>14</v>
      </c>
      <c r="F779" s="2"/>
      <c r="G779" s="2"/>
      <c r="H779" s="2">
        <f t="shared" si="13"/>
        <v>0</v>
      </c>
    </row>
    <row r="780" spans="1:8">
      <c r="A780" s="1">
        <v>777</v>
      </c>
      <c r="B780" t="s">
        <v>14</v>
      </c>
      <c r="F780" s="2"/>
      <c r="G780" s="2"/>
      <c r="H780" s="2">
        <f t="shared" si="13"/>
        <v>0</v>
      </c>
    </row>
    <row r="781" spans="1:8">
      <c r="A781" s="1">
        <v>778</v>
      </c>
      <c r="B781" t="s">
        <v>14</v>
      </c>
      <c r="F781" s="2"/>
      <c r="G781" s="2"/>
      <c r="H781" s="2">
        <f t="shared" si="13"/>
        <v>0</v>
      </c>
    </row>
    <row r="782" spans="1:8">
      <c r="A782" s="1">
        <v>779</v>
      </c>
      <c r="B782" t="s">
        <v>14</v>
      </c>
      <c r="F782" s="2"/>
      <c r="G782" s="2"/>
      <c r="H782" s="2">
        <f t="shared" si="13"/>
        <v>0</v>
      </c>
    </row>
    <row r="783" spans="1:8">
      <c r="A783" s="1">
        <v>780</v>
      </c>
      <c r="B783" t="s">
        <v>14</v>
      </c>
      <c r="F783" s="2"/>
      <c r="G783" s="2"/>
      <c r="H783" s="2">
        <f t="shared" si="13"/>
        <v>0</v>
      </c>
    </row>
    <row r="784" spans="1:8">
      <c r="A784" s="1">
        <v>781</v>
      </c>
      <c r="B784" t="s">
        <v>14</v>
      </c>
      <c r="F784" s="2"/>
      <c r="G784" s="2"/>
      <c r="H784" s="2">
        <f t="shared" si="13"/>
        <v>0</v>
      </c>
    </row>
    <row r="785" spans="1:8">
      <c r="A785" s="1">
        <v>782</v>
      </c>
      <c r="B785" t="s">
        <v>14</v>
      </c>
      <c r="F785" s="2"/>
      <c r="G785" s="2"/>
      <c r="H785" s="2">
        <f t="shared" si="13"/>
        <v>0</v>
      </c>
    </row>
    <row r="786" spans="1:8">
      <c r="A786" s="1">
        <v>783</v>
      </c>
      <c r="B786" t="s">
        <v>14</v>
      </c>
      <c r="F786" s="2"/>
      <c r="G786" s="2"/>
      <c r="H786" s="2">
        <f t="shared" si="13"/>
        <v>0</v>
      </c>
    </row>
    <row r="787" spans="1:8">
      <c r="A787" s="1">
        <v>784</v>
      </c>
      <c r="B787" t="s">
        <v>14</v>
      </c>
      <c r="F787" s="2"/>
      <c r="G787" s="2"/>
      <c r="H787" s="2">
        <f t="shared" si="13"/>
        <v>0</v>
      </c>
    </row>
    <row r="788" spans="1:8">
      <c r="A788" s="1">
        <v>785</v>
      </c>
      <c r="B788" t="s">
        <v>14</v>
      </c>
      <c r="F788" s="2"/>
      <c r="G788" s="2"/>
      <c r="H788" s="2">
        <f t="shared" si="13"/>
        <v>0</v>
      </c>
    </row>
    <row r="789" spans="1:8">
      <c r="A789" s="1">
        <v>786</v>
      </c>
      <c r="B789" t="s">
        <v>14</v>
      </c>
      <c r="F789" s="2"/>
      <c r="G789" s="2"/>
      <c r="H789" s="2">
        <f t="shared" si="13"/>
        <v>0</v>
      </c>
    </row>
    <row r="790" spans="1:8">
      <c r="A790" s="1">
        <v>787</v>
      </c>
      <c r="B790" t="s">
        <v>14</v>
      </c>
      <c r="F790" s="2"/>
      <c r="G790" s="2"/>
      <c r="H790" s="2">
        <f t="shared" si="13"/>
        <v>0</v>
      </c>
    </row>
    <row r="791" spans="1:8">
      <c r="A791" s="1">
        <v>788</v>
      </c>
      <c r="B791" t="s">
        <v>14</v>
      </c>
      <c r="F791" s="2"/>
      <c r="G791" s="2"/>
      <c r="H791" s="2">
        <f t="shared" si="13"/>
        <v>0</v>
      </c>
    </row>
    <row r="792" spans="1:8">
      <c r="A792" s="1">
        <v>789</v>
      </c>
      <c r="B792" t="s">
        <v>14</v>
      </c>
      <c r="F792" s="2"/>
      <c r="G792" s="2"/>
      <c r="H792" s="2">
        <f t="shared" si="13"/>
        <v>0</v>
      </c>
    </row>
    <row r="793" spans="1:8">
      <c r="A793" s="1">
        <v>790</v>
      </c>
      <c r="B793" t="s">
        <v>14</v>
      </c>
      <c r="F793" s="2"/>
      <c r="G793" s="2"/>
      <c r="H793" s="2">
        <f t="shared" si="13"/>
        <v>0</v>
      </c>
    </row>
    <row r="794" spans="1:8">
      <c r="A794" s="1">
        <v>791</v>
      </c>
      <c r="B794" t="s">
        <v>14</v>
      </c>
      <c r="F794" s="2"/>
      <c r="G794" s="2"/>
      <c r="H794" s="2">
        <f t="shared" si="13"/>
        <v>0</v>
      </c>
    </row>
    <row r="795" spans="1:8">
      <c r="A795" s="1">
        <v>792</v>
      </c>
      <c r="B795" t="s">
        <v>14</v>
      </c>
      <c r="F795" s="2"/>
      <c r="G795" s="2"/>
      <c r="H795" s="2">
        <f t="shared" si="13"/>
        <v>0</v>
      </c>
    </row>
    <row r="796" spans="1:8">
      <c r="A796" s="1">
        <v>793</v>
      </c>
      <c r="B796" t="s">
        <v>14</v>
      </c>
      <c r="F796" s="2"/>
      <c r="G796" s="2"/>
      <c r="H796" s="2">
        <f t="shared" si="13"/>
        <v>0</v>
      </c>
    </row>
    <row r="797" spans="1:8">
      <c r="A797" s="1">
        <v>794</v>
      </c>
      <c r="B797" t="s">
        <v>14</v>
      </c>
      <c r="F797" s="2"/>
      <c r="G797" s="2"/>
      <c r="H797" s="2">
        <f t="shared" si="13"/>
        <v>0</v>
      </c>
    </row>
    <row r="798" spans="1:8">
      <c r="A798" s="1">
        <v>795</v>
      </c>
      <c r="B798" t="s">
        <v>14</v>
      </c>
      <c r="F798" s="2"/>
      <c r="G798" s="2"/>
      <c r="H798" s="2">
        <f t="shared" si="13"/>
        <v>0</v>
      </c>
    </row>
    <row r="799" spans="1:8">
      <c r="A799" s="1">
        <v>796</v>
      </c>
      <c r="B799" t="s">
        <v>14</v>
      </c>
      <c r="F799" s="2"/>
      <c r="G799" s="2"/>
      <c r="H799" s="2">
        <f t="shared" si="13"/>
        <v>0</v>
      </c>
    </row>
    <row r="800" spans="1:8">
      <c r="A800" s="1">
        <v>797</v>
      </c>
      <c r="B800" t="s">
        <v>14</v>
      </c>
      <c r="F800" s="2"/>
      <c r="G800" s="2"/>
      <c r="H800" s="2">
        <f t="shared" si="13"/>
        <v>0</v>
      </c>
    </row>
    <row r="801" spans="1:8">
      <c r="A801" s="1">
        <v>798</v>
      </c>
      <c r="B801" t="s">
        <v>14</v>
      </c>
      <c r="F801" s="2"/>
      <c r="G801" s="2"/>
      <c r="H801" s="2">
        <f t="shared" si="13"/>
        <v>0</v>
      </c>
    </row>
    <row r="802" spans="1:8">
      <c r="A802" s="1">
        <v>799</v>
      </c>
      <c r="B802" t="s">
        <v>14</v>
      </c>
      <c r="F802" s="2"/>
      <c r="G802" s="2"/>
      <c r="H802" s="2">
        <f t="shared" si="13"/>
        <v>0</v>
      </c>
    </row>
    <row r="803" spans="1:8">
      <c r="A803" s="1">
        <v>800</v>
      </c>
      <c r="B803" t="s">
        <v>14</v>
      </c>
      <c r="F803" s="2"/>
      <c r="G803" s="2"/>
      <c r="H803" s="2">
        <f t="shared" si="13"/>
        <v>0</v>
      </c>
    </row>
    <row r="804" spans="1:8">
      <c r="A804" s="1">
        <v>801</v>
      </c>
      <c r="B804" t="s">
        <v>14</v>
      </c>
      <c r="F804" s="2"/>
      <c r="G804" s="2"/>
      <c r="H804" s="2">
        <f t="shared" si="13"/>
        <v>0</v>
      </c>
    </row>
    <row r="805" spans="1:8">
      <c r="A805" s="1">
        <v>802</v>
      </c>
      <c r="B805" t="s">
        <v>14</v>
      </c>
      <c r="F805" s="2"/>
      <c r="G805" s="2"/>
      <c r="H805" s="2">
        <f t="shared" si="13"/>
        <v>0</v>
      </c>
    </row>
    <row r="806" spans="1:8">
      <c r="A806" s="1">
        <v>803</v>
      </c>
      <c r="B806" t="s">
        <v>14</v>
      </c>
      <c r="F806" s="2"/>
      <c r="G806" s="2"/>
      <c r="H806" s="2">
        <f t="shared" si="13"/>
        <v>0</v>
      </c>
    </row>
    <row r="807" spans="1:8">
      <c r="A807" s="1">
        <v>804</v>
      </c>
      <c r="B807" t="s">
        <v>14</v>
      </c>
      <c r="F807" s="2"/>
      <c r="G807" s="2"/>
      <c r="H807" s="2">
        <f t="shared" si="13"/>
        <v>0</v>
      </c>
    </row>
    <row r="808" spans="1:8">
      <c r="A808" s="1">
        <v>805</v>
      </c>
      <c r="B808" t="s">
        <v>14</v>
      </c>
      <c r="F808" s="2"/>
      <c r="G808" s="2"/>
      <c r="H808" s="2">
        <f t="shared" si="13"/>
        <v>0</v>
      </c>
    </row>
    <row r="809" spans="1:8">
      <c r="A809" s="1">
        <v>806</v>
      </c>
      <c r="B809" t="s">
        <v>14</v>
      </c>
      <c r="F809" s="2"/>
      <c r="G809" s="2"/>
      <c r="H809" s="2">
        <f t="shared" si="13"/>
        <v>0</v>
      </c>
    </row>
    <row r="810" spans="1:8">
      <c r="A810" s="1">
        <v>807</v>
      </c>
      <c r="B810" t="s">
        <v>14</v>
      </c>
      <c r="F810" s="2"/>
      <c r="G810" s="2"/>
      <c r="H810" s="2">
        <f t="shared" si="13"/>
        <v>0</v>
      </c>
    </row>
    <row r="811" spans="1:8">
      <c r="A811" s="1">
        <v>808</v>
      </c>
      <c r="B811" t="s">
        <v>14</v>
      </c>
      <c r="F811" s="2"/>
      <c r="G811" s="2"/>
      <c r="H811" s="2">
        <f t="shared" si="13"/>
        <v>0</v>
      </c>
    </row>
    <row r="812" spans="1:8">
      <c r="A812" s="1">
        <v>809</v>
      </c>
      <c r="B812" t="s">
        <v>14</v>
      </c>
      <c r="F812" s="2"/>
      <c r="G812" s="2"/>
      <c r="H812" s="2">
        <f t="shared" si="13"/>
        <v>0</v>
      </c>
    </row>
    <row r="813" spans="1:8">
      <c r="A813" s="1">
        <v>810</v>
      </c>
      <c r="B813" t="s">
        <v>14</v>
      </c>
      <c r="F813" s="2"/>
      <c r="G813" s="2"/>
      <c r="H813" s="2">
        <f t="shared" si="13"/>
        <v>0</v>
      </c>
    </row>
    <row r="814" spans="1:8">
      <c r="A814" s="1">
        <v>811</v>
      </c>
      <c r="B814" t="s">
        <v>14</v>
      </c>
      <c r="F814" s="2"/>
      <c r="G814" s="2"/>
      <c r="H814" s="2">
        <f t="shared" si="13"/>
        <v>0</v>
      </c>
    </row>
    <row r="815" spans="1:8">
      <c r="A815" s="1">
        <v>812</v>
      </c>
      <c r="B815" t="s">
        <v>14</v>
      </c>
      <c r="F815" s="2"/>
      <c r="G815" s="2"/>
      <c r="H815" s="2">
        <f t="shared" si="13"/>
        <v>0</v>
      </c>
    </row>
    <row r="816" spans="1:8">
      <c r="A816" s="1">
        <v>813</v>
      </c>
      <c r="B816" t="s">
        <v>14</v>
      </c>
      <c r="F816" s="2"/>
      <c r="G816" s="2"/>
      <c r="H816" s="2">
        <f t="shared" si="13"/>
        <v>0</v>
      </c>
    </row>
    <row r="817" spans="1:8">
      <c r="A817" s="1">
        <v>814</v>
      </c>
      <c r="B817" t="s">
        <v>14</v>
      </c>
      <c r="F817" s="2"/>
      <c r="G817" s="2"/>
      <c r="H817" s="2">
        <f t="shared" si="13"/>
        <v>0</v>
      </c>
    </row>
    <row r="818" spans="1:8">
      <c r="A818" s="1">
        <v>815</v>
      </c>
      <c r="B818" t="s">
        <v>14</v>
      </c>
      <c r="F818" s="2"/>
      <c r="G818" s="2"/>
      <c r="H818" s="2">
        <f t="shared" si="13"/>
        <v>0</v>
      </c>
    </row>
    <row r="819" spans="1:8">
      <c r="A819" s="1">
        <v>816</v>
      </c>
      <c r="B819" t="s">
        <v>14</v>
      </c>
      <c r="F819" s="2"/>
      <c r="G819" s="2"/>
      <c r="H819" s="2">
        <f t="shared" si="13"/>
        <v>0</v>
      </c>
    </row>
    <row r="820" spans="1:8">
      <c r="A820" s="1">
        <v>817</v>
      </c>
      <c r="B820" t="s">
        <v>14</v>
      </c>
      <c r="F820" s="2"/>
      <c r="G820" s="2"/>
      <c r="H820" s="2">
        <f t="shared" si="13"/>
        <v>0</v>
      </c>
    </row>
    <row r="821" spans="1:8">
      <c r="A821" s="1">
        <v>818</v>
      </c>
      <c r="B821" t="s">
        <v>14</v>
      </c>
      <c r="F821" s="2"/>
      <c r="G821" s="2"/>
      <c r="H821" s="2">
        <f t="shared" si="13"/>
        <v>0</v>
      </c>
    </row>
    <row r="822" spans="1:8">
      <c r="A822" s="1">
        <v>819</v>
      </c>
      <c r="B822" t="s">
        <v>14</v>
      </c>
      <c r="F822" s="2"/>
      <c r="G822" s="2"/>
      <c r="H822" s="2">
        <f t="shared" si="13"/>
        <v>0</v>
      </c>
    </row>
    <row r="823" spans="1:8">
      <c r="A823" s="1">
        <v>820</v>
      </c>
      <c r="B823" t="s">
        <v>14</v>
      </c>
      <c r="F823" s="2"/>
      <c r="G823" s="2"/>
      <c r="H823" s="2">
        <f t="shared" si="13"/>
        <v>0</v>
      </c>
    </row>
    <row r="824" spans="1:8">
      <c r="A824" s="1">
        <v>821</v>
      </c>
      <c r="B824" t="s">
        <v>14</v>
      </c>
      <c r="F824" s="2"/>
      <c r="G824" s="2"/>
      <c r="H824" s="2">
        <f t="shared" si="13"/>
        <v>0</v>
      </c>
    </row>
    <row r="825" spans="1:8">
      <c r="A825" s="1">
        <v>822</v>
      </c>
      <c r="B825" t="s">
        <v>14</v>
      </c>
      <c r="F825" s="2"/>
      <c r="G825" s="2"/>
      <c r="H825" s="2">
        <f t="shared" si="13"/>
        <v>0</v>
      </c>
    </row>
    <row r="826" spans="1:8">
      <c r="A826" s="1">
        <v>823</v>
      </c>
      <c r="B826" t="s">
        <v>14</v>
      </c>
      <c r="F826" s="2"/>
      <c r="G826" s="2"/>
      <c r="H826" s="2">
        <f t="shared" si="13"/>
        <v>0</v>
      </c>
    </row>
    <row r="827" spans="1:8">
      <c r="A827" s="1">
        <v>824</v>
      </c>
      <c r="B827" t="s">
        <v>14</v>
      </c>
      <c r="F827" s="2"/>
      <c r="G827" s="2"/>
      <c r="H827" s="2">
        <f t="shared" si="13"/>
        <v>0</v>
      </c>
    </row>
    <row r="828" spans="1:8">
      <c r="A828" s="1">
        <v>825</v>
      </c>
      <c r="B828" t="s">
        <v>14</v>
      </c>
      <c r="F828" s="2"/>
      <c r="G828" s="2"/>
      <c r="H828" s="2">
        <f t="shared" si="13"/>
        <v>0</v>
      </c>
    </row>
    <row r="829" spans="1:8">
      <c r="A829" s="1">
        <v>826</v>
      </c>
      <c r="B829" t="s">
        <v>14</v>
      </c>
      <c r="F829" s="2"/>
      <c r="G829" s="2"/>
      <c r="H829" s="2">
        <f t="shared" si="13"/>
        <v>0</v>
      </c>
    </row>
    <row r="830" spans="1:8">
      <c r="A830" s="1">
        <v>827</v>
      </c>
      <c r="B830" t="s">
        <v>14</v>
      </c>
      <c r="F830" s="2"/>
      <c r="G830" s="2"/>
      <c r="H830" s="2">
        <f t="shared" si="13"/>
        <v>0</v>
      </c>
    </row>
    <row r="831" spans="1:8">
      <c r="A831" s="1">
        <v>828</v>
      </c>
      <c r="B831" t="s">
        <v>14</v>
      </c>
      <c r="F831" s="2"/>
      <c r="G831" s="2"/>
      <c r="H831" s="2">
        <f t="shared" si="13"/>
        <v>0</v>
      </c>
    </row>
    <row r="832" spans="1:8">
      <c r="A832" s="1">
        <v>829</v>
      </c>
      <c r="B832" t="s">
        <v>14</v>
      </c>
      <c r="F832" s="2"/>
      <c r="G832" s="2"/>
      <c r="H832" s="2">
        <f t="shared" si="13"/>
        <v>0</v>
      </c>
    </row>
    <row r="833" spans="1:8">
      <c r="A833" s="1">
        <v>830</v>
      </c>
      <c r="B833" t="s">
        <v>14</v>
      </c>
      <c r="F833" s="2"/>
      <c r="G833" s="2"/>
      <c r="H833" s="2">
        <f t="shared" si="13"/>
        <v>0</v>
      </c>
    </row>
    <row r="834" spans="1:8">
      <c r="A834" s="1">
        <v>831</v>
      </c>
      <c r="B834" t="s">
        <v>14</v>
      </c>
      <c r="F834" s="2"/>
      <c r="G834" s="2"/>
      <c r="H834" s="2">
        <f t="shared" si="13"/>
        <v>0</v>
      </c>
    </row>
    <row r="835" spans="1:8">
      <c r="A835" s="1">
        <v>832</v>
      </c>
      <c r="B835" t="s">
        <v>14</v>
      </c>
      <c r="F835" s="2"/>
      <c r="G835" s="2"/>
      <c r="H835" s="2">
        <f t="shared" si="13"/>
        <v>0</v>
      </c>
    </row>
    <row r="836" spans="1:8">
      <c r="A836" s="1">
        <v>833</v>
      </c>
      <c r="B836" t="s">
        <v>14</v>
      </c>
      <c r="F836" s="2"/>
      <c r="G836" s="2"/>
      <c r="H836" s="2">
        <f t="shared" si="13"/>
        <v>0</v>
      </c>
    </row>
    <row r="837" spans="1:8">
      <c r="A837" s="1">
        <v>834</v>
      </c>
      <c r="B837" t="s">
        <v>14</v>
      </c>
      <c r="F837" s="2"/>
      <c r="G837" s="2"/>
      <c r="H837" s="2">
        <f t="shared" ref="H837:H900" si="14">SUM(F837:G837)</f>
        <v>0</v>
      </c>
    </row>
    <row r="838" spans="1:8">
      <c r="A838" s="1">
        <v>835</v>
      </c>
      <c r="B838" t="s">
        <v>14</v>
      </c>
      <c r="F838" s="2"/>
      <c r="G838" s="2"/>
      <c r="H838" s="2">
        <f t="shared" si="14"/>
        <v>0</v>
      </c>
    </row>
    <row r="839" spans="1:8">
      <c r="A839" s="1">
        <v>836</v>
      </c>
      <c r="B839" t="s">
        <v>14</v>
      </c>
      <c r="F839" s="2"/>
      <c r="G839" s="2"/>
      <c r="H839" s="2">
        <f t="shared" si="14"/>
        <v>0</v>
      </c>
    </row>
    <row r="840" spans="1:8">
      <c r="A840" s="1">
        <v>837</v>
      </c>
      <c r="B840" t="s">
        <v>14</v>
      </c>
      <c r="F840" s="2"/>
      <c r="G840" s="2"/>
      <c r="H840" s="2">
        <f t="shared" si="14"/>
        <v>0</v>
      </c>
    </row>
    <row r="841" spans="1:8">
      <c r="A841" s="1">
        <v>838</v>
      </c>
      <c r="B841" t="s">
        <v>14</v>
      </c>
      <c r="F841" s="2"/>
      <c r="G841" s="2"/>
      <c r="H841" s="2">
        <f t="shared" si="14"/>
        <v>0</v>
      </c>
    </row>
    <row r="842" spans="1:8">
      <c r="A842" s="1">
        <v>839</v>
      </c>
      <c r="B842" t="s">
        <v>14</v>
      </c>
      <c r="F842" s="2"/>
      <c r="G842" s="2"/>
      <c r="H842" s="2">
        <f t="shared" si="14"/>
        <v>0</v>
      </c>
    </row>
    <row r="843" spans="1:8">
      <c r="A843" s="1">
        <v>840</v>
      </c>
      <c r="B843" t="s">
        <v>14</v>
      </c>
      <c r="F843" s="2"/>
      <c r="G843" s="2"/>
      <c r="H843" s="2">
        <f t="shared" si="14"/>
        <v>0</v>
      </c>
    </row>
    <row r="844" spans="1:8">
      <c r="A844" s="1">
        <v>841</v>
      </c>
      <c r="B844" t="s">
        <v>14</v>
      </c>
      <c r="F844" s="2"/>
      <c r="G844" s="2"/>
      <c r="H844" s="2">
        <f t="shared" si="14"/>
        <v>0</v>
      </c>
    </row>
    <row r="845" spans="1:8">
      <c r="A845" s="1">
        <v>842</v>
      </c>
      <c r="B845" t="s">
        <v>14</v>
      </c>
      <c r="F845" s="2"/>
      <c r="G845" s="2"/>
      <c r="H845" s="2">
        <f t="shared" si="14"/>
        <v>0</v>
      </c>
    </row>
    <row r="846" spans="1:8">
      <c r="A846" s="1">
        <v>843</v>
      </c>
      <c r="B846" t="s">
        <v>14</v>
      </c>
      <c r="F846" s="2"/>
      <c r="G846" s="2"/>
      <c r="H846" s="2">
        <f t="shared" si="14"/>
        <v>0</v>
      </c>
    </row>
    <row r="847" spans="1:8">
      <c r="A847" s="1">
        <v>844</v>
      </c>
      <c r="B847" t="s">
        <v>14</v>
      </c>
      <c r="F847" s="2"/>
      <c r="G847" s="2"/>
      <c r="H847" s="2">
        <f t="shared" si="14"/>
        <v>0</v>
      </c>
    </row>
    <row r="848" spans="1:8">
      <c r="A848" s="1">
        <v>845</v>
      </c>
      <c r="B848" t="s">
        <v>14</v>
      </c>
      <c r="F848" s="2"/>
      <c r="G848" s="2"/>
      <c r="H848" s="2">
        <f t="shared" si="14"/>
        <v>0</v>
      </c>
    </row>
    <row r="849" spans="1:8">
      <c r="A849" s="1">
        <v>846</v>
      </c>
      <c r="B849" t="s">
        <v>14</v>
      </c>
      <c r="F849" s="2"/>
      <c r="G849" s="2"/>
      <c r="H849" s="2">
        <f t="shared" si="14"/>
        <v>0</v>
      </c>
    </row>
    <row r="850" spans="1:8">
      <c r="A850" s="1">
        <v>847</v>
      </c>
      <c r="B850" t="s">
        <v>14</v>
      </c>
      <c r="F850" s="2"/>
      <c r="G850" s="2"/>
      <c r="H850" s="2">
        <f t="shared" si="14"/>
        <v>0</v>
      </c>
    </row>
    <row r="851" spans="1:8">
      <c r="A851" s="1">
        <v>848</v>
      </c>
      <c r="B851" t="s">
        <v>14</v>
      </c>
      <c r="F851" s="2"/>
      <c r="G851" s="2"/>
      <c r="H851" s="2">
        <f t="shared" si="14"/>
        <v>0</v>
      </c>
    </row>
    <row r="852" spans="1:8">
      <c r="A852" s="1">
        <v>849</v>
      </c>
      <c r="B852" t="s">
        <v>14</v>
      </c>
      <c r="F852" s="2"/>
      <c r="G852" s="2"/>
      <c r="H852" s="2">
        <f t="shared" si="14"/>
        <v>0</v>
      </c>
    </row>
    <row r="853" spans="1:8">
      <c r="A853" s="1">
        <v>850</v>
      </c>
      <c r="B853" t="s">
        <v>14</v>
      </c>
      <c r="F853" s="2"/>
      <c r="G853" s="2"/>
      <c r="H853" s="2">
        <f t="shared" si="14"/>
        <v>0</v>
      </c>
    </row>
    <row r="854" spans="1:8">
      <c r="A854" s="1">
        <v>851</v>
      </c>
      <c r="B854" t="s">
        <v>14</v>
      </c>
      <c r="F854" s="2"/>
      <c r="G854" s="2"/>
      <c r="H854" s="2">
        <f t="shared" si="14"/>
        <v>0</v>
      </c>
    </row>
    <row r="855" spans="1:8">
      <c r="A855" s="1">
        <v>852</v>
      </c>
      <c r="B855" t="s">
        <v>14</v>
      </c>
      <c r="F855" s="2"/>
      <c r="G855" s="2"/>
      <c r="H855" s="2">
        <f t="shared" si="14"/>
        <v>0</v>
      </c>
    </row>
    <row r="856" spans="1:8">
      <c r="A856" s="1">
        <v>853</v>
      </c>
      <c r="B856" t="s">
        <v>14</v>
      </c>
      <c r="F856" s="2"/>
      <c r="G856" s="2"/>
      <c r="H856" s="2">
        <f t="shared" si="14"/>
        <v>0</v>
      </c>
    </row>
    <row r="857" spans="1:8">
      <c r="A857" s="1">
        <v>854</v>
      </c>
      <c r="B857" t="s">
        <v>14</v>
      </c>
      <c r="F857" s="2"/>
      <c r="G857" s="2"/>
      <c r="H857" s="2">
        <f t="shared" si="14"/>
        <v>0</v>
      </c>
    </row>
    <row r="858" spans="1:8">
      <c r="A858" s="1">
        <v>855</v>
      </c>
      <c r="B858" t="s">
        <v>14</v>
      </c>
      <c r="F858" s="2"/>
      <c r="G858" s="2"/>
      <c r="H858" s="2">
        <f t="shared" si="14"/>
        <v>0</v>
      </c>
    </row>
    <row r="859" spans="1:8">
      <c r="A859" s="1">
        <v>856</v>
      </c>
      <c r="B859" t="s">
        <v>14</v>
      </c>
      <c r="F859" s="2"/>
      <c r="G859" s="2"/>
      <c r="H859" s="2">
        <f t="shared" si="14"/>
        <v>0</v>
      </c>
    </row>
    <row r="860" spans="1:8">
      <c r="A860" s="1">
        <v>857</v>
      </c>
      <c r="B860" t="s">
        <v>14</v>
      </c>
      <c r="F860" s="2"/>
      <c r="G860" s="2"/>
      <c r="H860" s="2">
        <f t="shared" si="14"/>
        <v>0</v>
      </c>
    </row>
    <row r="861" spans="1:8">
      <c r="A861" s="1">
        <v>858</v>
      </c>
      <c r="B861" t="s">
        <v>14</v>
      </c>
      <c r="F861" s="2"/>
      <c r="G861" s="2"/>
      <c r="H861" s="2">
        <f t="shared" si="14"/>
        <v>0</v>
      </c>
    </row>
    <row r="862" spans="1:8">
      <c r="A862" s="1">
        <v>859</v>
      </c>
      <c r="B862" t="s">
        <v>14</v>
      </c>
      <c r="F862" s="2"/>
      <c r="G862" s="2"/>
      <c r="H862" s="2">
        <f t="shared" si="14"/>
        <v>0</v>
      </c>
    </row>
    <row r="863" spans="1:8">
      <c r="A863" s="1">
        <v>860</v>
      </c>
      <c r="B863" t="s">
        <v>14</v>
      </c>
      <c r="F863" s="2"/>
      <c r="G863" s="2"/>
      <c r="H863" s="2">
        <f t="shared" si="14"/>
        <v>0</v>
      </c>
    </row>
    <row r="864" spans="1:8">
      <c r="A864" s="1">
        <v>861</v>
      </c>
      <c r="B864" t="s">
        <v>14</v>
      </c>
      <c r="F864" s="2"/>
      <c r="G864" s="2"/>
      <c r="H864" s="2">
        <f t="shared" si="14"/>
        <v>0</v>
      </c>
    </row>
    <row r="865" spans="1:8">
      <c r="A865" s="1">
        <v>862</v>
      </c>
      <c r="B865" t="s">
        <v>14</v>
      </c>
      <c r="F865" s="2"/>
      <c r="G865" s="2"/>
      <c r="H865" s="2">
        <f t="shared" si="14"/>
        <v>0</v>
      </c>
    </row>
    <row r="866" spans="1:8">
      <c r="A866" s="1">
        <v>863</v>
      </c>
      <c r="B866" t="s">
        <v>14</v>
      </c>
      <c r="F866" s="2"/>
      <c r="G866" s="2"/>
      <c r="H866" s="2">
        <f t="shared" si="14"/>
        <v>0</v>
      </c>
    </row>
    <row r="867" spans="1:8">
      <c r="A867" s="1">
        <v>864</v>
      </c>
      <c r="B867" t="s">
        <v>14</v>
      </c>
      <c r="F867" s="2"/>
      <c r="G867" s="2"/>
      <c r="H867" s="2">
        <f t="shared" si="14"/>
        <v>0</v>
      </c>
    </row>
    <row r="868" spans="1:8">
      <c r="A868" s="1">
        <v>865</v>
      </c>
      <c r="B868" t="s">
        <v>14</v>
      </c>
      <c r="F868" s="2"/>
      <c r="G868" s="2"/>
      <c r="H868" s="2">
        <f t="shared" si="14"/>
        <v>0</v>
      </c>
    </row>
    <row r="869" spans="1:8">
      <c r="A869" s="1">
        <v>866</v>
      </c>
      <c r="B869" t="s">
        <v>14</v>
      </c>
      <c r="F869" s="2"/>
      <c r="G869" s="2"/>
      <c r="H869" s="2">
        <f t="shared" si="14"/>
        <v>0</v>
      </c>
    </row>
    <row r="870" spans="1:8">
      <c r="A870" s="1">
        <v>867</v>
      </c>
      <c r="B870" t="s">
        <v>14</v>
      </c>
      <c r="F870" s="2"/>
      <c r="G870" s="2"/>
      <c r="H870" s="2">
        <f t="shared" si="14"/>
        <v>0</v>
      </c>
    </row>
    <row r="871" spans="1:8">
      <c r="A871" s="1">
        <v>868</v>
      </c>
      <c r="B871" t="s">
        <v>14</v>
      </c>
      <c r="F871" s="2"/>
      <c r="G871" s="2"/>
      <c r="H871" s="2">
        <f t="shared" si="14"/>
        <v>0</v>
      </c>
    </row>
    <row r="872" spans="1:8">
      <c r="A872" s="1">
        <v>869</v>
      </c>
      <c r="B872" t="s">
        <v>14</v>
      </c>
      <c r="F872" s="2"/>
      <c r="G872" s="2"/>
      <c r="H872" s="2">
        <f t="shared" si="14"/>
        <v>0</v>
      </c>
    </row>
    <row r="873" spans="1:8">
      <c r="A873" s="1">
        <v>870</v>
      </c>
      <c r="B873" t="s">
        <v>14</v>
      </c>
      <c r="F873" s="2"/>
      <c r="G873" s="2"/>
      <c r="H873" s="2">
        <f t="shared" si="14"/>
        <v>0</v>
      </c>
    </row>
    <row r="874" spans="1:8">
      <c r="A874" s="1">
        <v>871</v>
      </c>
      <c r="B874" t="s">
        <v>14</v>
      </c>
      <c r="F874" s="2"/>
      <c r="G874" s="2"/>
      <c r="H874" s="2">
        <f t="shared" si="14"/>
        <v>0</v>
      </c>
    </row>
    <row r="875" spans="1:8">
      <c r="A875" s="1">
        <v>872</v>
      </c>
      <c r="B875" t="s">
        <v>14</v>
      </c>
      <c r="F875" s="2"/>
      <c r="G875" s="2"/>
      <c r="H875" s="2">
        <f t="shared" si="14"/>
        <v>0</v>
      </c>
    </row>
    <row r="876" spans="1:8">
      <c r="A876" s="1">
        <v>873</v>
      </c>
      <c r="B876" t="s">
        <v>14</v>
      </c>
      <c r="F876" s="2"/>
      <c r="G876" s="2"/>
      <c r="H876" s="2">
        <f t="shared" si="14"/>
        <v>0</v>
      </c>
    </row>
    <row r="877" spans="1:8">
      <c r="A877" s="1">
        <v>874</v>
      </c>
      <c r="B877" t="s">
        <v>14</v>
      </c>
      <c r="F877" s="2"/>
      <c r="G877" s="2"/>
      <c r="H877" s="2">
        <f t="shared" si="14"/>
        <v>0</v>
      </c>
    </row>
    <row r="878" spans="1:8">
      <c r="A878" s="1">
        <v>875</v>
      </c>
      <c r="B878" t="s">
        <v>14</v>
      </c>
      <c r="F878" s="2"/>
      <c r="G878" s="2"/>
      <c r="H878" s="2">
        <f t="shared" si="14"/>
        <v>0</v>
      </c>
    </row>
    <row r="879" spans="1:8">
      <c r="A879" s="1">
        <v>876</v>
      </c>
      <c r="B879" t="s">
        <v>14</v>
      </c>
      <c r="F879" s="2"/>
      <c r="G879" s="2"/>
      <c r="H879" s="2">
        <f t="shared" si="14"/>
        <v>0</v>
      </c>
    </row>
    <row r="880" spans="1:8">
      <c r="A880" s="1">
        <v>877</v>
      </c>
      <c r="B880" t="s">
        <v>14</v>
      </c>
      <c r="F880" s="2"/>
      <c r="G880" s="2"/>
      <c r="H880" s="2">
        <f t="shared" si="14"/>
        <v>0</v>
      </c>
    </row>
    <row r="881" spans="1:8">
      <c r="A881" s="1">
        <v>878</v>
      </c>
      <c r="B881" t="s">
        <v>14</v>
      </c>
      <c r="F881" s="2"/>
      <c r="G881" s="2"/>
      <c r="H881" s="2">
        <f t="shared" si="14"/>
        <v>0</v>
      </c>
    </row>
    <row r="882" spans="1:8">
      <c r="A882" s="1">
        <v>879</v>
      </c>
      <c r="B882" t="s">
        <v>14</v>
      </c>
      <c r="F882" s="2"/>
      <c r="G882" s="2"/>
      <c r="H882" s="2">
        <f t="shared" si="14"/>
        <v>0</v>
      </c>
    </row>
    <row r="883" spans="1:8">
      <c r="A883" s="1">
        <v>880</v>
      </c>
      <c r="B883" t="s">
        <v>14</v>
      </c>
      <c r="F883" s="2"/>
      <c r="G883" s="2"/>
      <c r="H883" s="2">
        <f t="shared" si="14"/>
        <v>0</v>
      </c>
    </row>
    <row r="884" spans="1:8">
      <c r="A884" s="1">
        <v>881</v>
      </c>
      <c r="B884" t="s">
        <v>14</v>
      </c>
      <c r="F884" s="2"/>
      <c r="G884" s="2"/>
      <c r="H884" s="2">
        <f t="shared" si="14"/>
        <v>0</v>
      </c>
    </row>
    <row r="885" spans="1:8">
      <c r="A885" s="1">
        <v>882</v>
      </c>
      <c r="B885" t="s">
        <v>14</v>
      </c>
      <c r="F885" s="2"/>
      <c r="G885" s="2"/>
      <c r="H885" s="2">
        <f t="shared" si="14"/>
        <v>0</v>
      </c>
    </row>
    <row r="886" spans="1:8">
      <c r="A886" s="1">
        <v>883</v>
      </c>
      <c r="B886" t="s">
        <v>14</v>
      </c>
      <c r="F886" s="2"/>
      <c r="G886" s="2"/>
      <c r="H886" s="2">
        <f t="shared" si="14"/>
        <v>0</v>
      </c>
    </row>
    <row r="887" spans="1:8">
      <c r="A887" s="1">
        <v>884</v>
      </c>
      <c r="B887" t="s">
        <v>14</v>
      </c>
      <c r="F887" s="2"/>
      <c r="G887" s="2"/>
      <c r="H887" s="2">
        <f t="shared" si="14"/>
        <v>0</v>
      </c>
    </row>
    <row r="888" spans="1:8">
      <c r="A888" s="1">
        <v>885</v>
      </c>
      <c r="B888" t="s">
        <v>14</v>
      </c>
      <c r="F888" s="2"/>
      <c r="G888" s="2"/>
      <c r="H888" s="2">
        <f t="shared" si="14"/>
        <v>0</v>
      </c>
    </row>
    <row r="889" spans="1:8">
      <c r="A889" s="1">
        <v>886</v>
      </c>
      <c r="B889" t="s">
        <v>14</v>
      </c>
      <c r="F889" s="2"/>
      <c r="G889" s="2"/>
      <c r="H889" s="2">
        <f t="shared" si="14"/>
        <v>0</v>
      </c>
    </row>
    <row r="890" spans="1:8">
      <c r="A890" s="1">
        <v>887</v>
      </c>
      <c r="B890" t="s">
        <v>14</v>
      </c>
      <c r="F890" s="2"/>
      <c r="G890" s="2"/>
      <c r="H890" s="2">
        <f t="shared" si="14"/>
        <v>0</v>
      </c>
    </row>
    <row r="891" spans="1:8">
      <c r="A891" s="1">
        <v>888</v>
      </c>
      <c r="B891" t="s">
        <v>14</v>
      </c>
      <c r="F891" s="2"/>
      <c r="G891" s="2"/>
      <c r="H891" s="2">
        <f t="shared" si="14"/>
        <v>0</v>
      </c>
    </row>
    <row r="892" spans="1:8">
      <c r="A892" s="1">
        <v>889</v>
      </c>
      <c r="B892" t="s">
        <v>14</v>
      </c>
      <c r="F892" s="2"/>
      <c r="G892" s="2"/>
      <c r="H892" s="2">
        <f t="shared" si="14"/>
        <v>0</v>
      </c>
    </row>
    <row r="893" spans="1:8">
      <c r="A893" s="1">
        <v>890</v>
      </c>
      <c r="B893" t="s">
        <v>14</v>
      </c>
      <c r="F893" s="2"/>
      <c r="G893" s="2"/>
      <c r="H893" s="2">
        <f t="shared" si="14"/>
        <v>0</v>
      </c>
    </row>
    <row r="894" spans="1:8">
      <c r="A894" s="1">
        <v>891</v>
      </c>
      <c r="B894" t="s">
        <v>14</v>
      </c>
      <c r="F894" s="2"/>
      <c r="G894" s="2"/>
      <c r="H894" s="2">
        <f t="shared" si="14"/>
        <v>0</v>
      </c>
    </row>
    <row r="895" spans="1:8">
      <c r="A895" s="1">
        <v>892</v>
      </c>
      <c r="B895" t="s">
        <v>14</v>
      </c>
      <c r="F895" s="2"/>
      <c r="G895" s="2"/>
      <c r="H895" s="2">
        <f t="shared" si="14"/>
        <v>0</v>
      </c>
    </row>
    <row r="896" spans="1:8">
      <c r="A896" s="1">
        <v>893</v>
      </c>
      <c r="B896" t="s">
        <v>14</v>
      </c>
      <c r="F896" s="2"/>
      <c r="G896" s="2"/>
      <c r="H896" s="2">
        <f t="shared" si="14"/>
        <v>0</v>
      </c>
    </row>
    <row r="897" spans="1:8">
      <c r="A897" s="1">
        <v>894</v>
      </c>
      <c r="B897" t="s">
        <v>14</v>
      </c>
      <c r="F897" s="2"/>
      <c r="G897" s="2"/>
      <c r="H897" s="2">
        <f t="shared" si="14"/>
        <v>0</v>
      </c>
    </row>
    <row r="898" spans="1:8">
      <c r="A898" s="1">
        <v>895</v>
      </c>
      <c r="B898" t="s">
        <v>14</v>
      </c>
      <c r="F898" s="2"/>
      <c r="G898" s="2"/>
      <c r="H898" s="2">
        <f t="shared" si="14"/>
        <v>0</v>
      </c>
    </row>
    <row r="899" spans="1:8">
      <c r="A899" s="1">
        <v>896</v>
      </c>
      <c r="B899" t="s">
        <v>14</v>
      </c>
      <c r="F899" s="2"/>
      <c r="G899" s="2"/>
      <c r="H899" s="2">
        <f t="shared" si="14"/>
        <v>0</v>
      </c>
    </row>
    <row r="900" spans="1:8">
      <c r="A900" s="1">
        <v>897</v>
      </c>
      <c r="B900" t="s">
        <v>14</v>
      </c>
      <c r="F900" s="2"/>
      <c r="G900" s="2"/>
      <c r="H900" s="2">
        <f t="shared" si="14"/>
        <v>0</v>
      </c>
    </row>
    <row r="901" spans="1:8">
      <c r="A901" s="1">
        <v>898</v>
      </c>
      <c r="B901" t="s">
        <v>14</v>
      </c>
      <c r="F901" s="2"/>
      <c r="G901" s="2"/>
      <c r="H901" s="2">
        <f t="shared" ref="H901:H964" si="15">SUM(F901:G901)</f>
        <v>0</v>
      </c>
    </row>
    <row r="902" spans="1:8">
      <c r="A902" s="1">
        <v>899</v>
      </c>
      <c r="B902" t="s">
        <v>14</v>
      </c>
      <c r="F902" s="2"/>
      <c r="G902" s="2"/>
      <c r="H902" s="2">
        <f t="shared" si="15"/>
        <v>0</v>
      </c>
    </row>
    <row r="903" spans="1:8">
      <c r="A903" s="1">
        <v>900</v>
      </c>
      <c r="B903" t="s">
        <v>14</v>
      </c>
      <c r="F903" s="2"/>
      <c r="G903" s="2"/>
      <c r="H903" s="2">
        <f t="shared" si="15"/>
        <v>0</v>
      </c>
    </row>
    <row r="904" spans="1:8">
      <c r="A904" s="1">
        <v>901</v>
      </c>
      <c r="B904" t="s">
        <v>14</v>
      </c>
      <c r="F904" s="2"/>
      <c r="G904" s="2"/>
      <c r="H904" s="2">
        <f t="shared" si="15"/>
        <v>0</v>
      </c>
    </row>
    <row r="905" spans="1:8">
      <c r="A905" s="1">
        <v>902</v>
      </c>
      <c r="B905" t="s">
        <v>14</v>
      </c>
      <c r="F905" s="2"/>
      <c r="G905" s="2"/>
      <c r="H905" s="2">
        <f t="shared" si="15"/>
        <v>0</v>
      </c>
    </row>
    <row r="906" spans="1:8">
      <c r="A906" s="1">
        <v>903</v>
      </c>
      <c r="B906" t="s">
        <v>14</v>
      </c>
      <c r="F906" s="2"/>
      <c r="G906" s="2"/>
      <c r="H906" s="2">
        <f t="shared" si="15"/>
        <v>0</v>
      </c>
    </row>
    <row r="907" spans="1:8">
      <c r="A907" s="1">
        <v>904</v>
      </c>
      <c r="B907" t="s">
        <v>14</v>
      </c>
      <c r="F907" s="2"/>
      <c r="G907" s="2"/>
      <c r="H907" s="2">
        <f t="shared" si="15"/>
        <v>0</v>
      </c>
    </row>
    <row r="908" spans="1:8">
      <c r="A908" s="1">
        <v>905</v>
      </c>
      <c r="B908" t="s">
        <v>14</v>
      </c>
      <c r="F908" s="2"/>
      <c r="G908" s="2"/>
      <c r="H908" s="2">
        <f t="shared" si="15"/>
        <v>0</v>
      </c>
    </row>
    <row r="909" spans="1:8">
      <c r="A909" s="1">
        <v>906</v>
      </c>
      <c r="B909" t="s">
        <v>14</v>
      </c>
      <c r="F909" s="2"/>
      <c r="G909" s="2"/>
      <c r="H909" s="2">
        <f t="shared" si="15"/>
        <v>0</v>
      </c>
    </row>
    <row r="910" spans="1:8">
      <c r="A910" s="1">
        <v>907</v>
      </c>
      <c r="B910" t="s">
        <v>14</v>
      </c>
      <c r="F910" s="2"/>
      <c r="G910" s="2"/>
      <c r="H910" s="2">
        <f t="shared" si="15"/>
        <v>0</v>
      </c>
    </row>
    <row r="911" spans="1:8">
      <c r="A911" s="1">
        <v>908</v>
      </c>
      <c r="B911" t="s">
        <v>14</v>
      </c>
      <c r="F911" s="2"/>
      <c r="G911" s="2"/>
      <c r="H911" s="2">
        <f t="shared" si="15"/>
        <v>0</v>
      </c>
    </row>
    <row r="912" spans="1:8">
      <c r="A912" s="1">
        <v>909</v>
      </c>
      <c r="B912" t="s">
        <v>14</v>
      </c>
      <c r="F912" s="2"/>
      <c r="G912" s="2"/>
      <c r="H912" s="2">
        <f t="shared" si="15"/>
        <v>0</v>
      </c>
    </row>
    <row r="913" spans="1:8">
      <c r="A913" s="1">
        <v>910</v>
      </c>
      <c r="B913" t="s">
        <v>14</v>
      </c>
      <c r="F913" s="2"/>
      <c r="G913" s="2"/>
      <c r="H913" s="2">
        <f t="shared" si="15"/>
        <v>0</v>
      </c>
    </row>
    <row r="914" spans="1:8">
      <c r="A914" s="1">
        <v>911</v>
      </c>
      <c r="B914" t="s">
        <v>14</v>
      </c>
      <c r="F914" s="2"/>
      <c r="G914" s="2"/>
      <c r="H914" s="2">
        <f t="shared" si="15"/>
        <v>0</v>
      </c>
    </row>
    <row r="915" spans="1:8">
      <c r="A915" s="1">
        <v>912</v>
      </c>
      <c r="B915" t="s">
        <v>14</v>
      </c>
      <c r="F915" s="2"/>
      <c r="G915" s="2"/>
      <c r="H915" s="2">
        <f t="shared" si="15"/>
        <v>0</v>
      </c>
    </row>
    <row r="916" spans="1:8">
      <c r="A916" s="1">
        <v>913</v>
      </c>
      <c r="B916" t="s">
        <v>14</v>
      </c>
      <c r="F916" s="2"/>
      <c r="G916" s="2"/>
      <c r="H916" s="2">
        <f t="shared" si="15"/>
        <v>0</v>
      </c>
    </row>
    <row r="917" spans="1:8">
      <c r="A917" s="1">
        <v>914</v>
      </c>
      <c r="B917" t="s">
        <v>14</v>
      </c>
      <c r="F917" s="2"/>
      <c r="G917" s="2"/>
      <c r="H917" s="2">
        <f t="shared" si="15"/>
        <v>0</v>
      </c>
    </row>
    <row r="918" spans="1:8">
      <c r="A918" s="1">
        <v>915</v>
      </c>
      <c r="B918" t="s">
        <v>14</v>
      </c>
      <c r="F918" s="2"/>
      <c r="G918" s="2"/>
      <c r="H918" s="2">
        <f t="shared" si="15"/>
        <v>0</v>
      </c>
    </row>
    <row r="919" spans="1:8">
      <c r="A919" s="1">
        <v>916</v>
      </c>
      <c r="B919" t="s">
        <v>14</v>
      </c>
      <c r="F919" s="2"/>
      <c r="G919" s="2"/>
      <c r="H919" s="2">
        <f t="shared" si="15"/>
        <v>0</v>
      </c>
    </row>
    <row r="920" spans="1:8">
      <c r="A920" s="1">
        <v>917</v>
      </c>
      <c r="B920" t="s">
        <v>14</v>
      </c>
      <c r="F920" s="2"/>
      <c r="G920" s="2"/>
      <c r="H920" s="2">
        <f t="shared" si="15"/>
        <v>0</v>
      </c>
    </row>
    <row r="921" spans="1:8">
      <c r="A921" s="1">
        <v>918</v>
      </c>
      <c r="B921" t="s">
        <v>14</v>
      </c>
      <c r="F921" s="2"/>
      <c r="G921" s="2"/>
      <c r="H921" s="2">
        <f t="shared" si="15"/>
        <v>0</v>
      </c>
    </row>
    <row r="922" spans="1:8">
      <c r="A922" s="1">
        <v>919</v>
      </c>
      <c r="B922" t="s">
        <v>14</v>
      </c>
      <c r="F922" s="2"/>
      <c r="G922" s="2"/>
      <c r="H922" s="2">
        <f t="shared" si="15"/>
        <v>0</v>
      </c>
    </row>
    <row r="923" spans="1:8">
      <c r="A923" s="1">
        <v>920</v>
      </c>
      <c r="B923" t="s">
        <v>14</v>
      </c>
      <c r="F923" s="2"/>
      <c r="G923" s="2"/>
      <c r="H923" s="2">
        <f t="shared" si="15"/>
        <v>0</v>
      </c>
    </row>
    <row r="924" spans="1:8">
      <c r="A924" s="1">
        <v>921</v>
      </c>
      <c r="B924" t="s">
        <v>14</v>
      </c>
      <c r="F924" s="2"/>
      <c r="G924" s="2"/>
      <c r="H924" s="2">
        <f t="shared" si="15"/>
        <v>0</v>
      </c>
    </row>
    <row r="925" spans="1:8">
      <c r="A925" s="1">
        <v>922</v>
      </c>
      <c r="B925" t="s">
        <v>14</v>
      </c>
      <c r="F925" s="2"/>
      <c r="G925" s="2"/>
      <c r="H925" s="2">
        <f t="shared" si="15"/>
        <v>0</v>
      </c>
    </row>
    <row r="926" spans="1:8">
      <c r="A926" s="1">
        <v>923</v>
      </c>
      <c r="B926" t="s">
        <v>14</v>
      </c>
      <c r="F926" s="2"/>
      <c r="G926" s="2"/>
      <c r="H926" s="2">
        <f t="shared" si="15"/>
        <v>0</v>
      </c>
    </row>
    <row r="927" spans="1:8">
      <c r="A927" s="1">
        <v>924</v>
      </c>
      <c r="B927" t="s">
        <v>14</v>
      </c>
      <c r="F927" s="2"/>
      <c r="G927" s="2"/>
      <c r="H927" s="2">
        <f t="shared" si="15"/>
        <v>0</v>
      </c>
    </row>
    <row r="928" spans="1:8">
      <c r="A928" s="1">
        <v>925</v>
      </c>
      <c r="B928" t="s">
        <v>14</v>
      </c>
      <c r="F928" s="2"/>
      <c r="G928" s="2"/>
      <c r="H928" s="2">
        <f t="shared" si="15"/>
        <v>0</v>
      </c>
    </row>
    <row r="929" spans="1:8">
      <c r="A929" s="1">
        <v>926</v>
      </c>
      <c r="B929" t="s">
        <v>14</v>
      </c>
      <c r="F929" s="2"/>
      <c r="G929" s="2"/>
      <c r="H929" s="2">
        <f t="shared" si="15"/>
        <v>0</v>
      </c>
    </row>
    <row r="930" spans="1:8">
      <c r="A930" s="1">
        <v>927</v>
      </c>
      <c r="B930" t="s">
        <v>14</v>
      </c>
      <c r="F930" s="2"/>
      <c r="G930" s="2"/>
      <c r="H930" s="2">
        <f t="shared" si="15"/>
        <v>0</v>
      </c>
    </row>
    <row r="931" spans="1:8">
      <c r="A931" s="1">
        <v>928</v>
      </c>
      <c r="B931" t="s">
        <v>14</v>
      </c>
      <c r="F931" s="2"/>
      <c r="G931" s="2"/>
      <c r="H931" s="2">
        <f t="shared" si="15"/>
        <v>0</v>
      </c>
    </row>
    <row r="932" spans="1:8">
      <c r="A932" s="1">
        <v>929</v>
      </c>
      <c r="B932" t="s">
        <v>14</v>
      </c>
      <c r="F932" s="2"/>
      <c r="G932" s="2"/>
      <c r="H932" s="2">
        <f t="shared" si="15"/>
        <v>0</v>
      </c>
    </row>
    <row r="933" spans="1:8">
      <c r="A933" s="1">
        <v>930</v>
      </c>
      <c r="B933" t="s">
        <v>14</v>
      </c>
      <c r="F933" s="2"/>
      <c r="G933" s="2"/>
      <c r="H933" s="2">
        <f t="shared" si="15"/>
        <v>0</v>
      </c>
    </row>
    <row r="934" spans="1:8">
      <c r="A934" s="1">
        <v>931</v>
      </c>
      <c r="B934" t="s">
        <v>14</v>
      </c>
      <c r="F934" s="2"/>
      <c r="G934" s="2"/>
      <c r="H934" s="2">
        <f t="shared" si="15"/>
        <v>0</v>
      </c>
    </row>
    <row r="935" spans="1:8">
      <c r="A935" s="1">
        <v>932</v>
      </c>
      <c r="B935" t="s">
        <v>14</v>
      </c>
      <c r="F935" s="2"/>
      <c r="G935" s="2"/>
      <c r="H935" s="2">
        <f t="shared" si="15"/>
        <v>0</v>
      </c>
    </row>
    <row r="936" spans="1:8">
      <c r="A936" s="1">
        <v>933</v>
      </c>
      <c r="B936" t="s">
        <v>14</v>
      </c>
      <c r="F936" s="2"/>
      <c r="G936" s="2"/>
      <c r="H936" s="2">
        <f t="shared" si="15"/>
        <v>0</v>
      </c>
    </row>
    <row r="937" spans="1:8">
      <c r="A937" s="1">
        <v>934</v>
      </c>
      <c r="B937" t="s">
        <v>14</v>
      </c>
      <c r="F937" s="2"/>
      <c r="G937" s="2"/>
      <c r="H937" s="2">
        <f t="shared" si="15"/>
        <v>0</v>
      </c>
    </row>
    <row r="938" spans="1:8">
      <c r="A938" s="1">
        <v>935</v>
      </c>
      <c r="B938" t="s">
        <v>14</v>
      </c>
      <c r="F938" s="2"/>
      <c r="G938" s="2"/>
      <c r="H938" s="2">
        <f t="shared" si="15"/>
        <v>0</v>
      </c>
    </row>
    <row r="939" spans="1:8">
      <c r="A939" s="1">
        <v>936</v>
      </c>
      <c r="B939" t="s">
        <v>14</v>
      </c>
      <c r="F939" s="2"/>
      <c r="G939" s="2"/>
      <c r="H939" s="2">
        <f t="shared" si="15"/>
        <v>0</v>
      </c>
    </row>
    <row r="940" spans="1:8">
      <c r="A940" s="1">
        <v>937</v>
      </c>
      <c r="B940" t="s">
        <v>14</v>
      </c>
      <c r="F940" s="2"/>
      <c r="G940" s="2"/>
      <c r="H940" s="2">
        <f t="shared" si="15"/>
        <v>0</v>
      </c>
    </row>
    <row r="941" spans="1:8">
      <c r="A941" s="1">
        <v>938</v>
      </c>
      <c r="B941" t="s">
        <v>14</v>
      </c>
      <c r="F941" s="2"/>
      <c r="G941" s="2"/>
      <c r="H941" s="2">
        <f t="shared" si="15"/>
        <v>0</v>
      </c>
    </row>
    <row r="942" spans="1:8">
      <c r="A942" s="1">
        <v>939</v>
      </c>
      <c r="B942" t="s">
        <v>14</v>
      </c>
      <c r="F942" s="2"/>
      <c r="G942" s="2"/>
      <c r="H942" s="2">
        <f t="shared" si="15"/>
        <v>0</v>
      </c>
    </row>
    <row r="943" spans="1:8">
      <c r="A943" s="1">
        <v>940</v>
      </c>
      <c r="B943" t="s">
        <v>14</v>
      </c>
      <c r="F943" s="2"/>
      <c r="G943" s="2"/>
      <c r="H943" s="2">
        <f t="shared" si="15"/>
        <v>0</v>
      </c>
    </row>
    <row r="944" spans="1:8">
      <c r="A944" s="1">
        <v>941</v>
      </c>
      <c r="B944" t="s">
        <v>14</v>
      </c>
      <c r="F944" s="2"/>
      <c r="G944" s="2"/>
      <c r="H944" s="2">
        <f t="shared" si="15"/>
        <v>0</v>
      </c>
    </row>
    <row r="945" spans="1:8">
      <c r="A945" s="1">
        <v>942</v>
      </c>
      <c r="B945" t="s">
        <v>14</v>
      </c>
      <c r="F945" s="2"/>
      <c r="G945" s="2"/>
      <c r="H945" s="2">
        <f t="shared" si="15"/>
        <v>0</v>
      </c>
    </row>
    <row r="946" spans="1:8">
      <c r="A946" s="1">
        <v>943</v>
      </c>
      <c r="B946" t="s">
        <v>14</v>
      </c>
      <c r="F946" s="2"/>
      <c r="G946" s="2"/>
      <c r="H946" s="2">
        <f t="shared" si="15"/>
        <v>0</v>
      </c>
    </row>
    <row r="947" spans="1:8">
      <c r="A947" s="1">
        <v>944</v>
      </c>
      <c r="B947" t="s">
        <v>14</v>
      </c>
      <c r="F947" s="2"/>
      <c r="G947" s="2"/>
      <c r="H947" s="2">
        <f t="shared" si="15"/>
        <v>0</v>
      </c>
    </row>
    <row r="948" spans="1:8">
      <c r="A948" s="1">
        <v>945</v>
      </c>
      <c r="B948" t="s">
        <v>14</v>
      </c>
      <c r="F948" s="2"/>
      <c r="G948" s="2"/>
      <c r="H948" s="2">
        <f t="shared" si="15"/>
        <v>0</v>
      </c>
    </row>
    <row r="949" spans="1:8">
      <c r="A949" s="1">
        <v>946</v>
      </c>
      <c r="B949" t="s">
        <v>14</v>
      </c>
      <c r="F949" s="2"/>
      <c r="G949" s="2"/>
      <c r="H949" s="2">
        <f t="shared" si="15"/>
        <v>0</v>
      </c>
    </row>
    <row r="950" spans="1:8">
      <c r="A950" s="1">
        <v>947</v>
      </c>
      <c r="B950" t="s">
        <v>14</v>
      </c>
      <c r="F950" s="2"/>
      <c r="G950" s="2"/>
      <c r="H950" s="2">
        <f t="shared" si="15"/>
        <v>0</v>
      </c>
    </row>
    <row r="951" spans="1:8">
      <c r="A951" s="1">
        <v>948</v>
      </c>
      <c r="B951" t="s">
        <v>14</v>
      </c>
      <c r="F951" s="2"/>
      <c r="G951" s="2"/>
      <c r="H951" s="2">
        <f t="shared" si="15"/>
        <v>0</v>
      </c>
    </row>
    <row r="952" spans="1:8">
      <c r="A952" s="1">
        <v>949</v>
      </c>
      <c r="B952" t="s">
        <v>14</v>
      </c>
      <c r="F952" s="2"/>
      <c r="G952" s="2"/>
      <c r="H952" s="2">
        <f t="shared" si="15"/>
        <v>0</v>
      </c>
    </row>
    <row r="953" spans="1:8">
      <c r="A953" s="1">
        <v>950</v>
      </c>
      <c r="B953" t="s">
        <v>14</v>
      </c>
      <c r="F953" s="2"/>
      <c r="G953" s="2"/>
      <c r="H953" s="2">
        <f t="shared" si="15"/>
        <v>0</v>
      </c>
    </row>
    <row r="954" spans="1:8">
      <c r="A954" s="1">
        <v>951</v>
      </c>
      <c r="B954" t="s">
        <v>14</v>
      </c>
      <c r="F954" s="2"/>
      <c r="G954" s="2"/>
      <c r="H954" s="2">
        <f t="shared" si="15"/>
        <v>0</v>
      </c>
    </row>
    <row r="955" spans="1:8">
      <c r="A955" s="1">
        <v>952</v>
      </c>
      <c r="B955" t="s">
        <v>14</v>
      </c>
      <c r="F955" s="2"/>
      <c r="G955" s="2"/>
      <c r="H955" s="2">
        <f t="shared" si="15"/>
        <v>0</v>
      </c>
    </row>
    <row r="956" spans="1:8">
      <c r="A956" s="1">
        <v>953</v>
      </c>
      <c r="B956" t="s">
        <v>14</v>
      </c>
      <c r="F956" s="2"/>
      <c r="G956" s="2"/>
      <c r="H956" s="2">
        <f t="shared" si="15"/>
        <v>0</v>
      </c>
    </row>
    <row r="957" spans="1:8">
      <c r="A957" s="1">
        <v>954</v>
      </c>
      <c r="B957" t="s">
        <v>14</v>
      </c>
      <c r="F957" s="2"/>
      <c r="G957" s="2"/>
      <c r="H957" s="2">
        <f t="shared" si="15"/>
        <v>0</v>
      </c>
    </row>
    <row r="958" spans="1:8">
      <c r="A958" s="1">
        <v>955</v>
      </c>
      <c r="B958" t="s">
        <v>14</v>
      </c>
      <c r="F958" s="2"/>
      <c r="G958" s="2"/>
      <c r="H958" s="2">
        <f t="shared" si="15"/>
        <v>0</v>
      </c>
    </row>
    <row r="959" spans="1:8">
      <c r="A959" s="1">
        <v>956</v>
      </c>
      <c r="B959" t="s">
        <v>14</v>
      </c>
      <c r="F959" s="2"/>
      <c r="G959" s="2"/>
      <c r="H959" s="2">
        <f t="shared" si="15"/>
        <v>0</v>
      </c>
    </row>
    <row r="960" spans="1:8">
      <c r="A960" s="1">
        <v>957</v>
      </c>
      <c r="B960" t="s">
        <v>14</v>
      </c>
      <c r="F960" s="2"/>
      <c r="G960" s="2"/>
      <c r="H960" s="2">
        <f t="shared" si="15"/>
        <v>0</v>
      </c>
    </row>
    <row r="961" spans="1:8">
      <c r="A961" s="1">
        <v>958</v>
      </c>
      <c r="B961" t="s">
        <v>14</v>
      </c>
      <c r="F961" s="2"/>
      <c r="G961" s="2"/>
      <c r="H961" s="2">
        <f t="shared" si="15"/>
        <v>0</v>
      </c>
    </row>
    <row r="962" spans="1:8">
      <c r="A962" s="1">
        <v>959</v>
      </c>
      <c r="B962" t="s">
        <v>14</v>
      </c>
      <c r="F962" s="2"/>
      <c r="G962" s="2"/>
      <c r="H962" s="2">
        <f t="shared" si="15"/>
        <v>0</v>
      </c>
    </row>
    <row r="963" spans="1:8">
      <c r="A963" s="1">
        <v>960</v>
      </c>
      <c r="B963" t="s">
        <v>14</v>
      </c>
      <c r="F963" s="2"/>
      <c r="G963" s="2"/>
      <c r="H963" s="2">
        <f t="shared" si="15"/>
        <v>0</v>
      </c>
    </row>
    <row r="964" spans="1:8">
      <c r="A964" s="1">
        <v>961</v>
      </c>
      <c r="B964" t="s">
        <v>14</v>
      </c>
      <c r="F964" s="2"/>
      <c r="G964" s="2"/>
      <c r="H964" s="2">
        <f t="shared" si="15"/>
        <v>0</v>
      </c>
    </row>
    <row r="965" spans="1:8">
      <c r="A965" s="1">
        <v>962</v>
      </c>
      <c r="B965" t="s">
        <v>14</v>
      </c>
      <c r="F965" s="2"/>
      <c r="G965" s="2"/>
      <c r="H965" s="2">
        <f t="shared" ref="H965:H1003" si="16">SUM(F965:G965)</f>
        <v>0</v>
      </c>
    </row>
    <row r="966" spans="1:8">
      <c r="A966" s="1">
        <v>963</v>
      </c>
      <c r="B966" t="s">
        <v>14</v>
      </c>
      <c r="F966" s="2"/>
      <c r="G966" s="2"/>
      <c r="H966" s="2">
        <f t="shared" si="16"/>
        <v>0</v>
      </c>
    </row>
    <row r="967" spans="1:8">
      <c r="A967" s="1">
        <v>964</v>
      </c>
      <c r="B967" t="s">
        <v>14</v>
      </c>
      <c r="F967" s="2"/>
      <c r="G967" s="2"/>
      <c r="H967" s="2">
        <f t="shared" si="16"/>
        <v>0</v>
      </c>
    </row>
    <row r="968" spans="1:8">
      <c r="A968" s="1">
        <v>965</v>
      </c>
      <c r="B968" t="s">
        <v>14</v>
      </c>
      <c r="F968" s="2"/>
      <c r="G968" s="2"/>
      <c r="H968" s="2">
        <f t="shared" si="16"/>
        <v>0</v>
      </c>
    </row>
    <row r="969" spans="1:8">
      <c r="A969" s="1">
        <v>966</v>
      </c>
      <c r="B969" t="s">
        <v>14</v>
      </c>
      <c r="F969" s="2"/>
      <c r="G969" s="2"/>
      <c r="H969" s="2">
        <f t="shared" si="16"/>
        <v>0</v>
      </c>
    </row>
    <row r="970" spans="1:8">
      <c r="A970" s="1">
        <v>967</v>
      </c>
      <c r="B970" t="s">
        <v>14</v>
      </c>
      <c r="F970" s="2"/>
      <c r="G970" s="2"/>
      <c r="H970" s="2">
        <f t="shared" si="16"/>
        <v>0</v>
      </c>
    </row>
    <row r="971" spans="1:8">
      <c r="A971" s="1">
        <v>968</v>
      </c>
      <c r="B971" t="s">
        <v>14</v>
      </c>
      <c r="F971" s="2"/>
      <c r="G971" s="2"/>
      <c r="H971" s="2">
        <f t="shared" si="16"/>
        <v>0</v>
      </c>
    </row>
    <row r="972" spans="1:8">
      <c r="A972" s="1">
        <v>969</v>
      </c>
      <c r="B972" t="s">
        <v>14</v>
      </c>
      <c r="F972" s="2"/>
      <c r="G972" s="2"/>
      <c r="H972" s="2">
        <f t="shared" si="16"/>
        <v>0</v>
      </c>
    </row>
    <row r="973" spans="1:8">
      <c r="A973" s="1">
        <v>970</v>
      </c>
      <c r="B973" t="s">
        <v>14</v>
      </c>
      <c r="F973" s="2"/>
      <c r="G973" s="2"/>
      <c r="H973" s="2">
        <f t="shared" si="16"/>
        <v>0</v>
      </c>
    </row>
    <row r="974" spans="1:8">
      <c r="A974" s="1">
        <v>971</v>
      </c>
      <c r="B974" t="s">
        <v>14</v>
      </c>
      <c r="F974" s="2"/>
      <c r="G974" s="2"/>
      <c r="H974" s="2">
        <f t="shared" si="16"/>
        <v>0</v>
      </c>
    </row>
    <row r="975" spans="1:8">
      <c r="A975" s="1">
        <v>972</v>
      </c>
      <c r="B975" t="s">
        <v>14</v>
      </c>
      <c r="F975" s="2"/>
      <c r="G975" s="2"/>
      <c r="H975" s="2">
        <f t="shared" si="16"/>
        <v>0</v>
      </c>
    </row>
    <row r="976" spans="1:8">
      <c r="A976" s="1">
        <v>973</v>
      </c>
      <c r="B976" t="s">
        <v>14</v>
      </c>
      <c r="F976" s="2"/>
      <c r="G976" s="2"/>
      <c r="H976" s="2">
        <f t="shared" si="16"/>
        <v>0</v>
      </c>
    </row>
    <row r="977" spans="1:8">
      <c r="A977" s="1">
        <v>974</v>
      </c>
      <c r="B977" t="s">
        <v>14</v>
      </c>
      <c r="F977" s="2"/>
      <c r="G977" s="2"/>
      <c r="H977" s="2">
        <f t="shared" si="16"/>
        <v>0</v>
      </c>
    </row>
    <row r="978" spans="1:8">
      <c r="A978" s="1">
        <v>975</v>
      </c>
      <c r="B978" t="s">
        <v>14</v>
      </c>
      <c r="F978" s="2"/>
      <c r="G978" s="2"/>
      <c r="H978" s="2">
        <f t="shared" si="16"/>
        <v>0</v>
      </c>
    </row>
    <row r="979" spans="1:8">
      <c r="A979" s="1">
        <v>976</v>
      </c>
      <c r="B979" t="s">
        <v>14</v>
      </c>
      <c r="F979" s="2"/>
      <c r="G979" s="2"/>
      <c r="H979" s="2">
        <f t="shared" si="16"/>
        <v>0</v>
      </c>
    </row>
    <row r="980" spans="1:8">
      <c r="A980" s="1">
        <v>977</v>
      </c>
      <c r="B980" t="s">
        <v>14</v>
      </c>
      <c r="F980" s="2"/>
      <c r="G980" s="2"/>
      <c r="H980" s="2">
        <f t="shared" si="16"/>
        <v>0</v>
      </c>
    </row>
    <row r="981" spans="1:8">
      <c r="A981" s="1">
        <v>978</v>
      </c>
      <c r="B981" t="s">
        <v>14</v>
      </c>
      <c r="F981" s="2"/>
      <c r="G981" s="2"/>
      <c r="H981" s="2">
        <f t="shared" si="16"/>
        <v>0</v>
      </c>
    </row>
    <row r="982" spans="1:8">
      <c r="A982" s="1">
        <v>979</v>
      </c>
      <c r="B982" t="s">
        <v>14</v>
      </c>
      <c r="F982" s="2"/>
      <c r="G982" s="2"/>
      <c r="H982" s="2">
        <f t="shared" si="16"/>
        <v>0</v>
      </c>
    </row>
    <row r="983" spans="1:8">
      <c r="A983" s="1">
        <v>980</v>
      </c>
      <c r="B983" t="s">
        <v>14</v>
      </c>
      <c r="F983" s="2"/>
      <c r="G983" s="2"/>
      <c r="H983" s="2">
        <f t="shared" si="16"/>
        <v>0</v>
      </c>
    </row>
    <row r="984" spans="1:8">
      <c r="A984" s="1">
        <v>981</v>
      </c>
      <c r="B984" t="s">
        <v>14</v>
      </c>
      <c r="F984" s="2"/>
      <c r="G984" s="2"/>
      <c r="H984" s="2">
        <f t="shared" si="16"/>
        <v>0</v>
      </c>
    </row>
    <row r="985" spans="1:8">
      <c r="A985" s="1">
        <v>982</v>
      </c>
      <c r="B985" t="s">
        <v>14</v>
      </c>
      <c r="F985" s="2"/>
      <c r="G985" s="2"/>
      <c r="H985" s="2">
        <f t="shared" si="16"/>
        <v>0</v>
      </c>
    </row>
    <row r="986" spans="1:8">
      <c r="A986" s="1">
        <v>983</v>
      </c>
      <c r="B986" t="s">
        <v>14</v>
      </c>
      <c r="F986" s="2"/>
      <c r="G986" s="2"/>
      <c r="H986" s="2">
        <f t="shared" si="16"/>
        <v>0</v>
      </c>
    </row>
    <row r="987" spans="1:8">
      <c r="A987" s="1">
        <v>984</v>
      </c>
      <c r="B987" t="s">
        <v>14</v>
      </c>
      <c r="F987" s="2"/>
      <c r="G987" s="2"/>
      <c r="H987" s="2">
        <f t="shared" si="16"/>
        <v>0</v>
      </c>
    </row>
    <row r="988" spans="1:8">
      <c r="A988" s="1">
        <v>985</v>
      </c>
      <c r="B988" t="s">
        <v>14</v>
      </c>
      <c r="F988" s="2"/>
      <c r="G988" s="2"/>
      <c r="H988" s="2">
        <f t="shared" si="16"/>
        <v>0</v>
      </c>
    </row>
    <row r="989" spans="1:8">
      <c r="A989" s="1">
        <v>986</v>
      </c>
      <c r="B989" t="s">
        <v>14</v>
      </c>
      <c r="F989" s="2"/>
      <c r="G989" s="2"/>
      <c r="H989" s="2">
        <f t="shared" si="16"/>
        <v>0</v>
      </c>
    </row>
    <row r="990" spans="1:8">
      <c r="A990" s="1">
        <v>987</v>
      </c>
      <c r="B990" t="s">
        <v>14</v>
      </c>
      <c r="F990" s="2"/>
      <c r="G990" s="2"/>
      <c r="H990" s="2">
        <f t="shared" si="16"/>
        <v>0</v>
      </c>
    </row>
    <row r="991" spans="1:8">
      <c r="A991" s="1">
        <v>988</v>
      </c>
      <c r="B991" t="s">
        <v>14</v>
      </c>
      <c r="F991" s="2"/>
      <c r="G991" s="2"/>
      <c r="H991" s="2">
        <f t="shared" si="16"/>
        <v>0</v>
      </c>
    </row>
    <row r="992" spans="1:8">
      <c r="A992" s="1">
        <v>989</v>
      </c>
      <c r="B992" t="s">
        <v>14</v>
      </c>
      <c r="F992" s="2"/>
      <c r="G992" s="2"/>
      <c r="H992" s="2">
        <f t="shared" si="16"/>
        <v>0</v>
      </c>
    </row>
    <row r="993" spans="1:43">
      <c r="A993" s="1">
        <v>990</v>
      </c>
      <c r="B993" t="s">
        <v>14</v>
      </c>
      <c r="F993" s="2"/>
      <c r="G993" s="2"/>
      <c r="H993" s="2">
        <f t="shared" si="16"/>
        <v>0</v>
      </c>
    </row>
    <row r="994" spans="1:43">
      <c r="A994" s="1">
        <v>991</v>
      </c>
      <c r="B994" t="s">
        <v>14</v>
      </c>
      <c r="F994" s="2"/>
      <c r="G994" s="2"/>
      <c r="H994" s="2">
        <f t="shared" si="16"/>
        <v>0</v>
      </c>
    </row>
    <row r="995" spans="1:43">
      <c r="A995" s="1">
        <v>992</v>
      </c>
      <c r="B995" t="s">
        <v>14</v>
      </c>
      <c r="F995" s="2"/>
      <c r="G995" s="2"/>
      <c r="H995" s="2">
        <f t="shared" si="16"/>
        <v>0</v>
      </c>
    </row>
    <row r="996" spans="1:43">
      <c r="A996" s="1">
        <v>993</v>
      </c>
      <c r="B996" t="s">
        <v>14</v>
      </c>
      <c r="F996" s="2"/>
      <c r="G996" s="2"/>
      <c r="H996" s="2">
        <f t="shared" si="16"/>
        <v>0</v>
      </c>
    </row>
    <row r="997" spans="1:43">
      <c r="A997" s="1">
        <v>994</v>
      </c>
      <c r="B997" t="s">
        <v>14</v>
      </c>
      <c r="F997" s="2"/>
      <c r="G997" s="2"/>
      <c r="H997" s="2">
        <f t="shared" si="16"/>
        <v>0</v>
      </c>
    </row>
    <row r="998" spans="1:43">
      <c r="A998" s="1">
        <v>995</v>
      </c>
      <c r="B998" t="s">
        <v>14</v>
      </c>
      <c r="F998" s="2"/>
      <c r="G998" s="2"/>
      <c r="H998" s="2">
        <f t="shared" si="16"/>
        <v>0</v>
      </c>
    </row>
    <row r="999" spans="1:43">
      <c r="A999" s="1">
        <v>996</v>
      </c>
      <c r="B999" t="s">
        <v>14</v>
      </c>
      <c r="F999" s="2"/>
      <c r="G999" s="2"/>
      <c r="H999" s="2">
        <f t="shared" si="16"/>
        <v>0</v>
      </c>
    </row>
    <row r="1000" spans="1:43">
      <c r="A1000" s="1">
        <v>997</v>
      </c>
      <c r="B1000" t="s">
        <v>14</v>
      </c>
      <c r="F1000" s="2"/>
      <c r="G1000" s="2"/>
      <c r="H1000" s="2">
        <f t="shared" si="16"/>
        <v>0</v>
      </c>
    </row>
    <row r="1001" spans="1:43">
      <c r="A1001" s="1">
        <v>998</v>
      </c>
      <c r="B1001" t="s">
        <v>14</v>
      </c>
      <c r="F1001" s="2"/>
      <c r="G1001" s="2"/>
      <c r="H1001" s="2">
        <f t="shared" si="16"/>
        <v>0</v>
      </c>
    </row>
    <row r="1002" spans="1:43">
      <c r="A1002" s="1">
        <v>999</v>
      </c>
      <c r="B1002" t="s">
        <v>14</v>
      </c>
      <c r="F1002" s="2"/>
      <c r="G1002" s="2"/>
      <c r="H1002" s="2">
        <f t="shared" si="16"/>
        <v>0</v>
      </c>
    </row>
    <row r="1003" spans="1:43">
      <c r="A1003" s="1">
        <v>1000</v>
      </c>
      <c r="B1003" t="s">
        <v>14</v>
      </c>
      <c r="F1003" s="2"/>
      <c r="G1003" s="2"/>
      <c r="H1003" s="2">
        <f t="shared" si="16"/>
        <v>0</v>
      </c>
    </row>
    <row r="1004" spans="1:43">
      <c r="A1004" t="s">
        <v>12</v>
      </c>
      <c r="B1004" t="s">
        <v>12</v>
      </c>
      <c r="C1004" t="s">
        <v>12</v>
      </c>
      <c r="D1004" t="s">
        <v>12</v>
      </c>
      <c r="E1004" t="s">
        <v>12</v>
      </c>
      <c r="F1004" t="s">
        <v>12</v>
      </c>
      <c r="G1004" t="s">
        <v>12</v>
      </c>
      <c r="H1004" t="s">
        <v>12</v>
      </c>
      <c r="I1004" t="s">
        <v>12</v>
      </c>
      <c r="J1004" t="s">
        <v>12</v>
      </c>
      <c r="K1004" t="s">
        <v>12</v>
      </c>
      <c r="L1004" t="s">
        <v>12</v>
      </c>
      <c r="M1004" t="s">
        <v>12</v>
      </c>
      <c r="N1004" t="s">
        <v>12</v>
      </c>
      <c r="O1004" t="s">
        <v>12</v>
      </c>
      <c r="P1004" t="s">
        <v>12</v>
      </c>
      <c r="Q1004" t="s">
        <v>12</v>
      </c>
      <c r="R1004" t="s">
        <v>12</v>
      </c>
      <c r="S1004" t="s">
        <v>12</v>
      </c>
      <c r="T1004" t="s">
        <v>12</v>
      </c>
      <c r="U1004" t="s">
        <v>12</v>
      </c>
      <c r="V1004" t="s">
        <v>12</v>
      </c>
      <c r="W1004" t="s">
        <v>12</v>
      </c>
      <c r="X1004" t="s">
        <v>12</v>
      </c>
      <c r="Y1004" t="s">
        <v>12</v>
      </c>
      <c r="Z1004" t="s">
        <v>12</v>
      </c>
      <c r="AA1004" t="s">
        <v>12</v>
      </c>
      <c r="AB1004" t="s">
        <v>12</v>
      </c>
      <c r="AC1004" t="s">
        <v>12</v>
      </c>
      <c r="AD1004" t="s">
        <v>12</v>
      </c>
      <c r="AE1004" t="s">
        <v>12</v>
      </c>
      <c r="AF1004" t="s">
        <v>12</v>
      </c>
      <c r="AG1004" t="s">
        <v>12</v>
      </c>
      <c r="AH1004" t="s">
        <v>12</v>
      </c>
      <c r="AI1004" t="s">
        <v>12</v>
      </c>
      <c r="AJ1004" t="s">
        <v>12</v>
      </c>
      <c r="AK1004" t="s">
        <v>12</v>
      </c>
      <c r="AL1004" t="s">
        <v>12</v>
      </c>
      <c r="AM1004" t="s">
        <v>12</v>
      </c>
      <c r="AN1004" t="s">
        <v>12</v>
      </c>
      <c r="AO1004" t="s">
        <v>12</v>
      </c>
      <c r="AP1004" t="s">
        <v>12</v>
      </c>
      <c r="AQ1004" t="s">
        <v>12</v>
      </c>
    </row>
  </sheetData>
  <dataValidations count="3">
    <dataValidation type="textLength" operator="lessThan" allowBlank="1" showInputMessage="1" showErrorMessage="1" errorTitle="Error de Longitud" error="Número máximo permitido 16 caracteres" sqref="E4:E1003">
      <formula1>17</formula1>
    </dataValidation>
    <dataValidation type="list" allowBlank="1" showInputMessage="1" showErrorMessage="1" prompt="CF - Controlador Fiscal&#10;CAI - Comprobante Manual" sqref="B4:B1003">
      <formula1>"CF,CAI,Otros"</formula1>
    </dataValidation>
    <dataValidation type="whole" allowBlank="1" showInputMessage="1" showErrorMessage="1" promptTitle="Nota" prompt="Dato no obligatorio si el tipo de emisión es &quot;Otros&quot;" sqref="C4:C1003">
      <formula1>1</formula1>
      <formula2>99997</formula2>
    </dataValidation>
  </dataValidations>
  <hyperlinks>
    <hyperlink ref="J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3"/>
  <sheetViews>
    <sheetView workbookViewId="0">
      <selection activeCell="K27" sqref="K27"/>
    </sheetView>
  </sheetViews>
  <sheetFormatPr baseColWidth="10" defaultRowHeight="15"/>
  <cols>
    <col min="1" max="1" width="5" bestFit="1" customWidth="1"/>
    <col min="2" max="2" width="11.42578125" hidden="1" customWidth="1"/>
    <col min="3" max="3" width="11.85546875" hidden="1" customWidth="1"/>
    <col min="4" max="4" width="11.42578125" hidden="1" customWidth="1"/>
    <col min="5" max="5" width="11.85546875" hidden="1" customWidth="1"/>
    <col min="6" max="9" width="11.42578125" hidden="1" customWidth="1"/>
    <col min="10" max="10" width="1" style="6" customWidth="1"/>
    <col min="11" max="11" width="90.42578125" customWidth="1"/>
    <col min="12" max="12" width="1.42578125" style="6" customWidth="1"/>
    <col min="13" max="13" width="2.5703125" customWidth="1"/>
  </cols>
  <sheetData>
    <row r="1" spans="1:1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K1" s="6"/>
    </row>
    <row r="2" spans="1:11">
      <c r="A2" t="s">
        <v>16</v>
      </c>
      <c r="B2" t="s">
        <v>6</v>
      </c>
      <c r="C2" t="s">
        <v>0</v>
      </c>
      <c r="D2" t="s">
        <v>7</v>
      </c>
      <c r="E2" t="s">
        <v>8</v>
      </c>
      <c r="F2" t="s">
        <v>2</v>
      </c>
      <c r="G2" t="s">
        <v>9</v>
      </c>
      <c r="H2" t="s">
        <v>10</v>
      </c>
      <c r="I2" t="s">
        <v>11</v>
      </c>
      <c r="K2" s="11" t="s">
        <v>18</v>
      </c>
    </row>
    <row r="3" spans="1:11">
      <c r="A3" s="1">
        <v>1</v>
      </c>
      <c r="B3">
        <f>IF(ISBLANK(Ventas!B4),"",IF(Ventas!B4="CF",1,IF(Ventas!B4="CAI",2,3)))</f>
        <v>3</v>
      </c>
      <c r="C3">
        <f>IF(ISBLANK(Ventas!C4),"",cuitEmisor)</f>
        <v>23333333339</v>
      </c>
      <c r="D3">
        <f>IF(ISBLANK(Ventas!C4),"",Ventas!C4)</f>
        <v>2245</v>
      </c>
      <c r="E3" t="str">
        <f>IF(ISBLANK(Ventas!D4),"",TEXT(Ventas!D4,"YYYYMMDD"))</f>
        <v>20190415</v>
      </c>
      <c r="F3" t="str">
        <f>IF(ISBLANK(Ventas!E4),"",Ventas!E4)</f>
        <v>PEL0054653</v>
      </c>
      <c r="G3" t="str">
        <f>IF(ISBLANK(Ventas!$D4),"",REPLACE(FIXED(Ventas!F4,2,TRUE),SEARCH(",",FIXED(Ventas!F4,2,TRUE),1),1,"."))</f>
        <v>1544.55</v>
      </c>
      <c r="H3" t="str">
        <f>IF(ISBLANK(Ventas!$D4),"",REPLACE(FIXED(Ventas!G4,2,TRUE),SEARCH(",",FIXED(Ventas!G4,2,TRUE),1),1,"."))</f>
        <v>324.36</v>
      </c>
      <c r="I3" t="str">
        <f>IF(ISBLANK(Ventas!$D4),"",REPLACE(FIXED(Ventas!H4,2,TRUE),SEARCH(",",FIXED(Ventas!H4,2,TRUE),1),1,"."))</f>
        <v>1868.91</v>
      </c>
      <c r="J3" s="7"/>
      <c r="K3" t="str">
        <f>IF(ISBLANK(Ventas!D4),"",CONCATENATE(B3,";",C3,";",D3,";",E3,";",F3,";",G3,";",H3,";",I3))</f>
        <v>3;23333333339;2245;20190415;PEL0054653;1544.55;324.36;1868.91</v>
      </c>
    </row>
    <row r="4" spans="1:11">
      <c r="A4" s="1">
        <v>2</v>
      </c>
      <c r="B4">
        <f>IF(ISBLANK(Ventas!B5),"",IF(Ventas!B5="CF",1,IF(Ventas!B5="CAI",2,3)))</f>
        <v>1</v>
      </c>
      <c r="C4">
        <f>IF(ISBLANK(Ventas!C5),"",cuitEmisor)</f>
        <v>23333333339</v>
      </c>
      <c r="D4">
        <f>IF(ISBLANK(Ventas!C5),"",Ventas!C5)</f>
        <v>1</v>
      </c>
      <c r="E4" t="str">
        <f>IF(ISBLANK(Ventas!D5),"",TEXT(Ventas!D5,"YYYYMMDD"))</f>
        <v>20190430</v>
      </c>
      <c r="F4" t="str">
        <f>IF(ISBLANK(Ventas!E5),"",Ventas!E5)</f>
        <v/>
      </c>
      <c r="G4" t="str">
        <f>IF(ISBLANK(Ventas!$D5),"",REPLACE(FIXED(Ventas!F5,2,TRUE),SEARCH(",",FIXED(Ventas!F5,2,TRUE),1),1,"."))</f>
        <v>54556.99</v>
      </c>
      <c r="H4" t="str">
        <f>IF(ISBLANK(Ventas!$D5),"",REPLACE(FIXED(Ventas!G5,2,TRUE),SEARCH(",",FIXED(Ventas!G5,2,TRUE),1),1,"."))</f>
        <v>11456.97</v>
      </c>
      <c r="I4" t="str">
        <f>IF(ISBLANK(Ventas!$D5),"",REPLACE(FIXED(Ventas!H5,2,TRUE),SEARCH(",",FIXED(Ventas!H5,2,TRUE),1),1,"."))</f>
        <v>66013.96</v>
      </c>
      <c r="K4" t="str">
        <f>IF(ISBLANK(Ventas!D5),"",CONCATENATE(B4,";",C4,";",D4,";",E4,";",F4,";",G4,";",H4,";",I4))</f>
        <v>1;23333333339;1;20190430;;54556.99;11456.97;66013.96</v>
      </c>
    </row>
    <row r="5" spans="1:11">
      <c r="A5" s="1">
        <v>3</v>
      </c>
      <c r="B5">
        <f>IF(ISBLANK(Ventas!B6),"",IF(Ventas!B6="CF",1,IF(Ventas!B6="CAI",2,3)))</f>
        <v>1</v>
      </c>
      <c r="C5">
        <f>IF(ISBLANK(Ventas!C6),"",cuitEmisor)</f>
        <v>23333333339</v>
      </c>
      <c r="D5">
        <f>IF(ISBLANK(Ventas!C6),"",Ventas!C6)</f>
        <v>455</v>
      </c>
      <c r="E5" t="str">
        <f>IF(ISBLANK(Ventas!D6),"",TEXT(Ventas!D6,"YYYYMMDD"))</f>
        <v>20190405</v>
      </c>
      <c r="F5" t="str">
        <f>IF(ISBLANK(Ventas!E6),"",Ventas!E6)</f>
        <v/>
      </c>
      <c r="G5" t="str">
        <f>IF(ISBLANK(Ventas!$D6),"",REPLACE(FIXED(Ventas!F6,2,TRUE),SEARCH(",",FIXED(Ventas!F6,2,TRUE),1),1,"."))</f>
        <v>3554.48</v>
      </c>
      <c r="H5" t="str">
        <f>IF(ISBLANK(Ventas!$D6),"",REPLACE(FIXED(Ventas!G6,2,TRUE),SEARCH(",",FIXED(Ventas!G6,2,TRUE),1),1,"."))</f>
        <v>746.44</v>
      </c>
      <c r="I5" t="str">
        <f>IF(ISBLANK(Ventas!$D6),"",REPLACE(FIXED(Ventas!H6,2,TRUE),SEARCH(",",FIXED(Ventas!H6,2,TRUE),1),1,"."))</f>
        <v>4300.92</v>
      </c>
      <c r="K5" t="str">
        <f>IF(ISBLANK(Ventas!D6),"",CONCATENATE(B5,";",C5,";",D5,";",E5,";",F5,";",G5,";",H5,";",I5))</f>
        <v>1;23333333339;455;20190405;;3554.48;746.44;4300.92</v>
      </c>
    </row>
    <row r="6" spans="1:11">
      <c r="A6" s="1">
        <v>4</v>
      </c>
      <c r="B6">
        <f>IF(ISBLANK(Ventas!B7),"",IF(Ventas!B7="CF",1,IF(Ventas!B7="CAI",2,3)))</f>
        <v>1</v>
      </c>
      <c r="C6">
        <f>IF(ISBLANK(Ventas!C7),"",cuitEmisor)</f>
        <v>23333333339</v>
      </c>
      <c r="D6">
        <f>IF(ISBLANK(Ventas!C7),"",Ventas!C7)</f>
        <v>455</v>
      </c>
      <c r="E6" t="str">
        <f>IF(ISBLANK(Ventas!D7),"",TEXT(Ventas!D7,"YYYYMMDD"))</f>
        <v>20190406</v>
      </c>
      <c r="F6" t="str">
        <f>IF(ISBLANK(Ventas!E7),"",Ventas!E7)</f>
        <v/>
      </c>
      <c r="G6" t="str">
        <f>IF(ISBLANK(Ventas!$D7),"",REPLACE(FIXED(Ventas!F7,2,TRUE),SEARCH(",",FIXED(Ventas!F7,2,TRUE),1),1,"."))</f>
        <v>8999.48</v>
      </c>
      <c r="H6" t="str">
        <f>IF(ISBLANK(Ventas!$D7),"",REPLACE(FIXED(Ventas!G7,2,TRUE),SEARCH(",",FIXED(Ventas!G7,2,TRUE),1),1,"."))</f>
        <v>1889.89</v>
      </c>
      <c r="I6" t="str">
        <f>IF(ISBLANK(Ventas!$D7),"",REPLACE(FIXED(Ventas!H7,2,TRUE),SEARCH(",",FIXED(Ventas!H7,2,TRUE),1),1,"."))</f>
        <v>10889.37</v>
      </c>
      <c r="K6" t="str">
        <f>IF(ISBLANK(Ventas!D7),"",CONCATENATE(B6,";",C6,";",D6,";",E6,";",F6,";",G6,";",H6,";",I6))</f>
        <v>1;23333333339;455;20190406;;8999.48;1889.89;10889.37</v>
      </c>
    </row>
    <row r="7" spans="1:11">
      <c r="A7" s="1">
        <v>5</v>
      </c>
      <c r="B7">
        <f>IF(ISBLANK(Ventas!B8),"",IF(Ventas!B8="CF",1,IF(Ventas!B8="CAI",2,3)))</f>
        <v>1</v>
      </c>
      <c r="C7">
        <f>IF(ISBLANK(Ventas!C8),"",cuitEmisor)</f>
        <v>23333333339</v>
      </c>
      <c r="D7">
        <f>IF(ISBLANK(Ventas!C8),"",Ventas!C8)</f>
        <v>455</v>
      </c>
      <c r="E7" t="str">
        <f>IF(ISBLANK(Ventas!D8),"",TEXT(Ventas!D8,"YYYYMMDD"))</f>
        <v>20190407</v>
      </c>
      <c r="F7" t="str">
        <f>IF(ISBLANK(Ventas!E8),"",Ventas!E8)</f>
        <v/>
      </c>
      <c r="G7" t="str">
        <f>IF(ISBLANK(Ventas!$D8),"",REPLACE(FIXED(Ventas!F8,2,TRUE),SEARCH(",",FIXED(Ventas!F8,2,TRUE),1),1,"."))</f>
        <v>89101.48</v>
      </c>
      <c r="H7" t="str">
        <f>IF(ISBLANK(Ventas!$D8),"",REPLACE(FIXED(Ventas!G8,2,TRUE),SEARCH(",",FIXED(Ventas!G8,2,TRUE),1),1,"."))</f>
        <v>18711.31</v>
      </c>
      <c r="I7" t="str">
        <f>IF(ISBLANK(Ventas!$D8),"",REPLACE(FIXED(Ventas!H8,2,TRUE),SEARCH(",",FIXED(Ventas!H8,2,TRUE),1),1,"."))</f>
        <v>107812.79</v>
      </c>
      <c r="K7" t="str">
        <f>IF(ISBLANK(Ventas!D8),"",CONCATENATE(B7,";",C7,";",D7,";",E7,";",F7,";",G7,";",H7,";",I7))</f>
        <v>1;23333333339;455;20190407;;89101.48;18711.31;107812.79</v>
      </c>
    </row>
    <row r="8" spans="1:11">
      <c r="A8" s="1">
        <v>6</v>
      </c>
      <c r="B8">
        <f>IF(ISBLANK(Ventas!B9),"",IF(Ventas!B9="CF",1,IF(Ventas!B9="CAI",2,3)))</f>
        <v>1</v>
      </c>
      <c r="C8">
        <f>IF(ISBLANK(Ventas!C9),"",cuitEmisor)</f>
        <v>23333333339</v>
      </c>
      <c r="D8">
        <f>IF(ISBLANK(Ventas!C9),"",Ventas!C9)</f>
        <v>455</v>
      </c>
      <c r="E8" t="str">
        <f>IF(ISBLANK(Ventas!D9),"",TEXT(Ventas!D9,"YYYYMMDD"))</f>
        <v>20190408</v>
      </c>
      <c r="F8" t="str">
        <f>IF(ISBLANK(Ventas!E9),"",Ventas!E9)</f>
        <v/>
      </c>
      <c r="G8" t="str">
        <f>IF(ISBLANK(Ventas!$D9),"",REPLACE(FIXED(Ventas!F9,2,TRUE),SEARCH(",",FIXED(Ventas!F9,2,TRUE),1),1,"."))</f>
        <v>103513.48</v>
      </c>
      <c r="H8" t="str">
        <f>IF(ISBLANK(Ventas!$D9),"",REPLACE(FIXED(Ventas!G9,2,TRUE),SEARCH(",",FIXED(Ventas!G9,2,TRUE),1),1,"."))</f>
        <v>21737.83</v>
      </c>
      <c r="I8" t="str">
        <f>IF(ISBLANK(Ventas!$D9),"",REPLACE(FIXED(Ventas!H9,2,TRUE),SEARCH(",",FIXED(Ventas!H9,2,TRUE),1),1,"."))</f>
        <v>125251.31</v>
      </c>
      <c r="K8" t="str">
        <f>IF(ISBLANK(Ventas!D9),"",CONCATENATE(B8,";",C8,";",D8,";",E8,";",F8,";",G8,";",H8,";",I8))</f>
        <v>1;23333333339;455;20190408;;103513.48;21737.83;125251.31</v>
      </c>
    </row>
    <row r="9" spans="1:11">
      <c r="A9" s="1">
        <v>7</v>
      </c>
      <c r="B9">
        <f>IF(ISBLANK(Ventas!B10),"",IF(Ventas!B10="CF",1,IF(Ventas!B10="CAI",2,3)))</f>
        <v>1</v>
      </c>
      <c r="C9">
        <f>IF(ISBLANK(Ventas!C10),"",cuitEmisor)</f>
        <v>23333333339</v>
      </c>
      <c r="D9">
        <f>IF(ISBLANK(Ventas!C10),"",Ventas!C10)</f>
        <v>455</v>
      </c>
      <c r="E9" t="str">
        <f>IF(ISBLANK(Ventas!D10),"",TEXT(Ventas!D10,"YYYYMMDD"))</f>
        <v>20190409</v>
      </c>
      <c r="F9" t="str">
        <f>IF(ISBLANK(Ventas!E10),"",Ventas!E10)</f>
        <v/>
      </c>
      <c r="G9" t="str">
        <f>IF(ISBLANK(Ventas!$D10),"",REPLACE(FIXED(Ventas!F10,2,TRUE),SEARCH(",",FIXED(Ventas!F10,2,TRUE),1),1,"."))</f>
        <v>202342.48</v>
      </c>
      <c r="H9" t="str">
        <f>IF(ISBLANK(Ventas!$D10),"",REPLACE(FIXED(Ventas!G10,2,TRUE),SEARCH(",",FIXED(Ventas!G10,2,TRUE),1),1,"."))</f>
        <v>42491.92</v>
      </c>
      <c r="I9" t="str">
        <f>IF(ISBLANK(Ventas!$D10),"",REPLACE(FIXED(Ventas!H10,2,TRUE),SEARCH(",",FIXED(Ventas!H10,2,TRUE),1),1,"."))</f>
        <v>244834.40</v>
      </c>
      <c r="K9" t="str">
        <f>IF(ISBLANK(Ventas!D10),"",CONCATENATE(B9,";",C9,";",D9,";",E9,";",F9,";",G9,";",H9,";",I9))</f>
        <v>1;23333333339;455;20190409;;202342.48;42491.92;244834.40</v>
      </c>
    </row>
    <row r="10" spans="1:11">
      <c r="A10" s="1">
        <v>8</v>
      </c>
      <c r="B10">
        <f>IF(ISBLANK(Ventas!B11),"",IF(Ventas!B11="CF",1,IF(Ventas!B11="CAI",2,3)))</f>
        <v>1</v>
      </c>
      <c r="C10">
        <f>IF(ISBLANK(Ventas!C11),"",cuitEmisor)</f>
        <v>23333333339</v>
      </c>
      <c r="D10">
        <f>IF(ISBLANK(Ventas!C11),"",Ventas!C11)</f>
        <v>455</v>
      </c>
      <c r="E10" t="str">
        <f>IF(ISBLANK(Ventas!D11),"",TEXT(Ventas!D11,"YYYYMMDD"))</f>
        <v>20190410</v>
      </c>
      <c r="F10" t="str">
        <f>IF(ISBLANK(Ventas!E11),"",Ventas!E11)</f>
        <v/>
      </c>
      <c r="G10" t="str">
        <f>IF(ISBLANK(Ventas!$D11),"",REPLACE(FIXED(Ventas!F11,2,TRUE),SEARCH(",",FIXED(Ventas!F11,2,TRUE),1),1,"."))</f>
        <v>219600.48</v>
      </c>
      <c r="H10" t="str">
        <f>IF(ISBLANK(Ventas!$D11),"",REPLACE(FIXED(Ventas!G11,2,TRUE),SEARCH(",",FIXED(Ventas!G11,2,TRUE),1),1,"."))</f>
        <v>0.00</v>
      </c>
      <c r="I10" t="str">
        <f>IF(ISBLANK(Ventas!$D11),"",REPLACE(FIXED(Ventas!H11,2,TRUE),SEARCH(",",FIXED(Ventas!H11,2,TRUE),1),1,"."))</f>
        <v>219600.48</v>
      </c>
      <c r="K10" t="str">
        <f>IF(ISBLANK(Ventas!D11),"",CONCATENATE(B10,";",C10,";",D10,";",E10,";",F10,";",G10,";",H10,";",I10))</f>
        <v>1;23333333339;455;20190410;;219600.48;0.00;219600.48</v>
      </c>
    </row>
    <row r="11" spans="1:11">
      <c r="A11" s="1">
        <v>9</v>
      </c>
      <c r="B11">
        <f>IF(ISBLANK(Ventas!B12),"",IF(Ventas!B12="CF",1,IF(Ventas!B12="CAI",2,3)))</f>
        <v>1</v>
      </c>
      <c r="C11">
        <f>IF(ISBLANK(Ventas!C12),"",cuitEmisor)</f>
        <v>23333333339</v>
      </c>
      <c r="D11">
        <f>IF(ISBLANK(Ventas!C12),"",Ventas!C12)</f>
        <v>455</v>
      </c>
      <c r="E11" t="str">
        <f>IF(ISBLANK(Ventas!D12),"",TEXT(Ventas!D12,"YYYYMMDD"))</f>
        <v>20190411</v>
      </c>
      <c r="F11" t="str">
        <f>IF(ISBLANK(Ventas!E12),"",Ventas!E12)</f>
        <v/>
      </c>
      <c r="G11" t="str">
        <f>IF(ISBLANK(Ventas!$D12),"",REPLACE(FIXED(Ventas!F12,2,TRUE),SEARCH(",",FIXED(Ventas!F12,2,TRUE),1),1,"."))</f>
        <v>306780.48</v>
      </c>
      <c r="H11" t="str">
        <f>IF(ISBLANK(Ventas!$D12),"",REPLACE(FIXED(Ventas!G12,2,TRUE),SEARCH(",",FIXED(Ventas!G12,2,TRUE),1),1,"."))</f>
        <v>64423.90</v>
      </c>
      <c r="I11" t="str">
        <f>IF(ISBLANK(Ventas!$D12),"",REPLACE(FIXED(Ventas!H12,2,TRUE),SEARCH(",",FIXED(Ventas!H12,2,TRUE),1),1,"."))</f>
        <v>371204.38</v>
      </c>
      <c r="K11" t="str">
        <f>IF(ISBLANK(Ventas!D12),"",CONCATENATE(B11,";",C11,";",D11,";",E11,";",F11,";",G11,";",H11,";",I11))</f>
        <v>1;23333333339;455;20190411;;306780.48;64423.90;371204.38</v>
      </c>
    </row>
    <row r="12" spans="1:11">
      <c r="A12" s="1">
        <v>10</v>
      </c>
      <c r="B12">
        <f>IF(ISBLANK(Ventas!B13),"",IF(Ventas!B13="CF",1,IF(Ventas!B13="CAI",2,3)))</f>
        <v>1</v>
      </c>
      <c r="C12">
        <f>IF(ISBLANK(Ventas!C13),"",cuitEmisor)</f>
        <v>23333333339</v>
      </c>
      <c r="D12">
        <f>IF(ISBLANK(Ventas!C13),"",Ventas!C13)</f>
        <v>455</v>
      </c>
      <c r="E12" t="str">
        <f>IF(ISBLANK(Ventas!D13),"",TEXT(Ventas!D13,"YYYYMMDD"))</f>
        <v>20190412</v>
      </c>
      <c r="F12" t="str">
        <f>IF(ISBLANK(Ventas!E13),"",Ventas!E13)</f>
        <v/>
      </c>
      <c r="G12" t="str">
        <f>IF(ISBLANK(Ventas!$D13),"",REPLACE(FIXED(Ventas!F13,2,TRUE),SEARCH(",",FIXED(Ventas!F13,2,TRUE),1),1,"."))</f>
        <v>402285.48</v>
      </c>
      <c r="H12" t="str">
        <f>IF(ISBLANK(Ventas!$D13),"",REPLACE(FIXED(Ventas!G13,2,TRUE),SEARCH(",",FIXED(Ventas!G13,2,TRUE),1),1,"."))</f>
        <v>84479.95</v>
      </c>
      <c r="I12" t="str">
        <f>IF(ISBLANK(Ventas!$D13),"",REPLACE(FIXED(Ventas!H13,2,TRUE),SEARCH(",",FIXED(Ventas!H13,2,TRUE),1),1,"."))</f>
        <v>486765.43</v>
      </c>
      <c r="K12" t="str">
        <f>IF(ISBLANK(Ventas!D13),"",CONCATENATE(B12,";",C12,";",D12,";",E12,";",F12,";",G12,";",H12,";",I12))</f>
        <v>1;23333333339;455;20190412;;402285.48;84479.95;486765.43</v>
      </c>
    </row>
    <row r="13" spans="1:11">
      <c r="A13" s="1">
        <v>11</v>
      </c>
      <c r="B13">
        <f>IF(ISBLANK(Ventas!B14),"",IF(Ventas!B14="CF",1,IF(Ventas!B14="CAI",2,3)))</f>
        <v>1</v>
      </c>
      <c r="C13">
        <f>IF(ISBLANK(Ventas!C14),"",cuitEmisor)</f>
        <v>23333333339</v>
      </c>
      <c r="D13">
        <f>IF(ISBLANK(Ventas!C14),"",Ventas!C14)</f>
        <v>455</v>
      </c>
      <c r="E13" t="str">
        <f>IF(ISBLANK(Ventas!D14),"",TEXT(Ventas!D14,"YYYYMMDD"))</f>
        <v>20190413</v>
      </c>
      <c r="F13" t="str">
        <f>IF(ISBLANK(Ventas!E14),"",Ventas!E14)</f>
        <v/>
      </c>
      <c r="G13" t="str">
        <f>IF(ISBLANK(Ventas!$D14),"",REPLACE(FIXED(Ventas!F14,2,TRUE),SEARCH(",",FIXED(Ventas!F14,2,TRUE),1),1,"."))</f>
        <v>425519.48</v>
      </c>
      <c r="H13" t="str">
        <f>IF(ISBLANK(Ventas!$D14),"",REPLACE(FIXED(Ventas!G14,2,TRUE),SEARCH(",",FIXED(Ventas!G14,2,TRUE),1),1,"."))</f>
        <v>89359.09</v>
      </c>
      <c r="I13" t="str">
        <f>IF(ISBLANK(Ventas!$D14),"",REPLACE(FIXED(Ventas!H14,2,TRUE),SEARCH(",",FIXED(Ventas!H14,2,TRUE),1),1,"."))</f>
        <v>514878.57</v>
      </c>
      <c r="K13" t="str">
        <f>IF(ISBLANK(Ventas!D14),"",CONCATENATE(B13,";",C13,";",D13,";",E13,";",F13,";",G13,";",H13,";",I13))</f>
        <v>1;23333333339;455;20190413;;425519.48;89359.09;514878.57</v>
      </c>
    </row>
    <row r="14" spans="1:11">
      <c r="A14" s="1">
        <v>12</v>
      </c>
      <c r="B14">
        <f>IF(ISBLANK(Ventas!B15),"",IF(Ventas!B15="CF",1,IF(Ventas!B15="CAI",2,3)))</f>
        <v>1</v>
      </c>
      <c r="C14">
        <f>IF(ISBLANK(Ventas!C15),"",cuitEmisor)</f>
        <v>23333333339</v>
      </c>
      <c r="D14">
        <f>IF(ISBLANK(Ventas!C15),"",Ventas!C15)</f>
        <v>455</v>
      </c>
      <c r="E14" t="str">
        <f>IF(ISBLANK(Ventas!D15),"",TEXT(Ventas!D15,"YYYYMMDD"))</f>
        <v>20190414</v>
      </c>
      <c r="F14" t="str">
        <f>IF(ISBLANK(Ventas!E15),"",Ventas!E15)</f>
        <v/>
      </c>
      <c r="G14" t="str">
        <f>IF(ISBLANK(Ventas!$D15),"",REPLACE(FIXED(Ventas!F15,2,TRUE),SEARCH(",",FIXED(Ventas!F15,2,TRUE),1),1,"."))</f>
        <v>464488.48</v>
      </c>
      <c r="H14" t="str">
        <f>IF(ISBLANK(Ventas!$D15),"",REPLACE(FIXED(Ventas!G15,2,TRUE),SEARCH(",",FIXED(Ventas!G15,2,TRUE),1),1,"."))</f>
        <v>97542.58</v>
      </c>
      <c r="I14" t="str">
        <f>IF(ISBLANK(Ventas!$D15),"",REPLACE(FIXED(Ventas!H15,2,TRUE),SEARCH(",",FIXED(Ventas!H15,2,TRUE),1),1,"."))</f>
        <v>562031.06</v>
      </c>
      <c r="K14" t="str">
        <f>IF(ISBLANK(Ventas!D15),"",CONCATENATE(B14,";",C14,";",D14,";",E14,";",F14,";",G14,";",H14,";",I14))</f>
        <v>1;23333333339;455;20190414;;464488.48;97542.58;562031.06</v>
      </c>
    </row>
    <row r="15" spans="1:11">
      <c r="A15" s="1">
        <v>13</v>
      </c>
      <c r="B15">
        <f>IF(ISBLANK(Ventas!B16),"",IF(Ventas!B16="CF",1,IF(Ventas!B16="CAI",2,3)))</f>
        <v>1</v>
      </c>
      <c r="C15">
        <f>IF(ISBLANK(Ventas!C16),"",cuitEmisor)</f>
        <v>23333333339</v>
      </c>
      <c r="D15">
        <f>IF(ISBLANK(Ventas!C16),"",Ventas!C16)</f>
        <v>455</v>
      </c>
      <c r="E15" t="str">
        <f>IF(ISBLANK(Ventas!D16),"",TEXT(Ventas!D16,"YYYYMMDD"))</f>
        <v>20190415</v>
      </c>
      <c r="F15" t="str">
        <f>IF(ISBLANK(Ventas!E16),"",Ventas!E16)</f>
        <v/>
      </c>
      <c r="G15" t="str">
        <f>IF(ISBLANK(Ventas!$D16),"",REPLACE(FIXED(Ventas!F16,2,TRUE),SEARCH(",",FIXED(Ventas!F16,2,TRUE),1),1,"."))</f>
        <v>474239.48</v>
      </c>
      <c r="H15" t="str">
        <f>IF(ISBLANK(Ventas!$D16),"",REPLACE(FIXED(Ventas!G16,2,TRUE),SEARCH(",",FIXED(Ventas!G16,2,TRUE),1),1,"."))</f>
        <v>0.00</v>
      </c>
      <c r="I15" t="str">
        <f>IF(ISBLANK(Ventas!$D16),"",REPLACE(FIXED(Ventas!H16,2,TRUE),SEARCH(",",FIXED(Ventas!H16,2,TRUE),1),1,"."))</f>
        <v>474239.48</v>
      </c>
      <c r="K15" t="str">
        <f>IF(ISBLANK(Ventas!D16),"",CONCATENATE(B15,";",C15,";",D15,";",E15,";",F15,";",G15,";",H15,";",I15))</f>
        <v>1;23333333339;455;20190415;;474239.48;0.00;474239.48</v>
      </c>
    </row>
    <row r="16" spans="1:11">
      <c r="A16" s="1">
        <v>14</v>
      </c>
      <c r="B16">
        <f>IF(ISBLANK(Ventas!B17),"",IF(Ventas!B17="CF",1,IF(Ventas!B17="CAI",2,3)))</f>
        <v>1</v>
      </c>
      <c r="C16">
        <f>IF(ISBLANK(Ventas!C17),"",cuitEmisor)</f>
        <v>23333333339</v>
      </c>
      <c r="D16">
        <f>IF(ISBLANK(Ventas!C17),"",Ventas!C17)</f>
        <v>455</v>
      </c>
      <c r="E16" t="str">
        <f>IF(ISBLANK(Ventas!D17),"",TEXT(Ventas!D17,"YYYYMMDD"))</f>
        <v>20190416</v>
      </c>
      <c r="F16" t="str">
        <f>IF(ISBLANK(Ventas!E17),"",Ventas!E17)</f>
        <v/>
      </c>
      <c r="G16" t="str">
        <f>IF(ISBLANK(Ventas!$D17),"",REPLACE(FIXED(Ventas!F17,2,TRUE),SEARCH(",",FIXED(Ventas!F17,2,TRUE),1),1,"."))</f>
        <v>554621.48</v>
      </c>
      <c r="H16" t="str">
        <f>IF(ISBLANK(Ventas!$D17),"",REPLACE(FIXED(Ventas!G17,2,TRUE),SEARCH(",",FIXED(Ventas!G17,2,TRUE),1),1,"."))</f>
        <v>116470.51</v>
      </c>
      <c r="I16" t="str">
        <f>IF(ISBLANK(Ventas!$D17),"",REPLACE(FIXED(Ventas!H17,2,TRUE),SEARCH(",",FIXED(Ventas!H17,2,TRUE),1),1,"."))</f>
        <v>671091.99</v>
      </c>
      <c r="K16" t="str">
        <f>IF(ISBLANK(Ventas!D17),"",CONCATENATE(B16,";",C16,";",D16,";",E16,";",F16,";",G16,";",H16,";",I16))</f>
        <v>1;23333333339;455;20190416;;554621.48;116470.51;671091.99</v>
      </c>
    </row>
    <row r="17" spans="1:11">
      <c r="A17" s="1">
        <v>15</v>
      </c>
      <c r="B17">
        <f>IF(ISBLANK(Ventas!B18),"",IF(Ventas!B18="CF",1,IF(Ventas!B18="CAI",2,3)))</f>
        <v>1</v>
      </c>
      <c r="C17">
        <f>IF(ISBLANK(Ventas!C18),"",cuitEmisor)</f>
        <v>23333333339</v>
      </c>
      <c r="D17">
        <f>IF(ISBLANK(Ventas!C18),"",Ventas!C18)</f>
        <v>455</v>
      </c>
      <c r="E17" t="str">
        <f>IF(ISBLANK(Ventas!D18),"",TEXT(Ventas!D18,"YYYYMMDD"))</f>
        <v>20190417</v>
      </c>
      <c r="F17" t="str">
        <f>IF(ISBLANK(Ventas!E18),"",Ventas!E18)</f>
        <v/>
      </c>
      <c r="G17" t="str">
        <f>IF(ISBLANK(Ventas!$D18),"",REPLACE(FIXED(Ventas!F18,2,TRUE),SEARCH(",",FIXED(Ventas!F18,2,TRUE),1),1,"."))</f>
        <v>648014.48</v>
      </c>
      <c r="H17" t="str">
        <f>IF(ISBLANK(Ventas!$D18),"",REPLACE(FIXED(Ventas!G18,2,TRUE),SEARCH(",",FIXED(Ventas!G18,2,TRUE),1),1,"."))</f>
        <v>136083.04</v>
      </c>
      <c r="I17" t="str">
        <f>IF(ISBLANK(Ventas!$D18),"",REPLACE(FIXED(Ventas!H18,2,TRUE),SEARCH(",",FIXED(Ventas!H18,2,TRUE),1),1,"."))</f>
        <v>784097.52</v>
      </c>
      <c r="K17" t="str">
        <f>IF(ISBLANK(Ventas!D18),"",CONCATENATE(B17,";",C17,";",D17,";",E17,";",F17,";",G17,";",H17,";",I17))</f>
        <v>1;23333333339;455;20190417;;648014.48;136083.04;784097.52</v>
      </c>
    </row>
    <row r="18" spans="1:11">
      <c r="A18" s="1">
        <v>16</v>
      </c>
      <c r="B18">
        <f>IF(ISBLANK(Ventas!B19),"",IF(Ventas!B19="CF",1,IF(Ventas!B19="CAI",2,3)))</f>
        <v>1</v>
      </c>
      <c r="C18">
        <f>IF(ISBLANK(Ventas!C19),"",cuitEmisor)</f>
        <v>23333333339</v>
      </c>
      <c r="D18">
        <f>IF(ISBLANK(Ventas!C19),"",Ventas!C19)</f>
        <v>455</v>
      </c>
      <c r="E18" t="str">
        <f>IF(ISBLANK(Ventas!D19),"",TEXT(Ventas!D19,"YYYYMMDD"))</f>
        <v>20190418</v>
      </c>
      <c r="F18" t="str">
        <f>IF(ISBLANK(Ventas!E19),"",Ventas!E19)</f>
        <v/>
      </c>
      <c r="G18" t="str">
        <f>IF(ISBLANK(Ventas!$D19),"",REPLACE(FIXED(Ventas!F19,2,TRUE),SEARCH(",",FIXED(Ventas!F19,2,TRUE),1),1,"."))</f>
        <v>734970.48</v>
      </c>
      <c r="H18" t="str">
        <f>IF(ISBLANK(Ventas!$D19),"",REPLACE(FIXED(Ventas!G19,2,TRUE),SEARCH(",",FIXED(Ventas!G19,2,TRUE),1),1,"."))</f>
        <v>154343.80</v>
      </c>
      <c r="I18" t="str">
        <f>IF(ISBLANK(Ventas!$D19),"",REPLACE(FIXED(Ventas!H19,2,TRUE),SEARCH(",",FIXED(Ventas!H19,2,TRUE),1),1,"."))</f>
        <v>889314.28</v>
      </c>
      <c r="K18" t="str">
        <f>IF(ISBLANK(Ventas!D19),"",CONCATENATE(B18,";",C18,";",D18,";",E18,";",F18,";",G18,";",H18,";",I18))</f>
        <v>1;23333333339;455;20190418;;734970.48;154343.80;889314.28</v>
      </c>
    </row>
    <row r="19" spans="1:11">
      <c r="A19" s="1">
        <v>17</v>
      </c>
      <c r="B19">
        <f>IF(ISBLANK(Ventas!B20),"",IF(Ventas!B20="CF",1,IF(Ventas!B20="CAI",2,3)))</f>
        <v>1</v>
      </c>
      <c r="C19">
        <f>IF(ISBLANK(Ventas!C20),"",cuitEmisor)</f>
        <v>23333333339</v>
      </c>
      <c r="D19">
        <f>IF(ISBLANK(Ventas!C20),"",Ventas!C20)</f>
        <v>455</v>
      </c>
      <c r="E19" t="str">
        <f>IF(ISBLANK(Ventas!D20),"",TEXT(Ventas!D20,"YYYYMMDD"))</f>
        <v>20190419</v>
      </c>
      <c r="F19" t="str">
        <f>IF(ISBLANK(Ventas!E20),"",Ventas!E20)</f>
        <v/>
      </c>
      <c r="G19" t="str">
        <f>IF(ISBLANK(Ventas!$D20),"",REPLACE(FIXED(Ventas!F20,2,TRUE),SEARCH(",",FIXED(Ventas!F20,2,TRUE),1),1,"."))</f>
        <v>822508.48</v>
      </c>
      <c r="H19" t="str">
        <f>IF(ISBLANK(Ventas!$D20),"",REPLACE(FIXED(Ventas!G20,2,TRUE),SEARCH(",",FIXED(Ventas!G20,2,TRUE),1),1,"."))</f>
        <v>0.00</v>
      </c>
      <c r="I19" t="str">
        <f>IF(ISBLANK(Ventas!$D20),"",REPLACE(FIXED(Ventas!H20,2,TRUE),SEARCH(",",FIXED(Ventas!H20,2,TRUE),1),1,"."))</f>
        <v>822508.48</v>
      </c>
      <c r="K19" t="str">
        <f>IF(ISBLANK(Ventas!D20),"",CONCATENATE(B19,";",C19,";",D19,";",E19,";",F19,";",G19,";",H19,";",I19))</f>
        <v>1;23333333339;455;20190419;;822508.48;0.00;822508.48</v>
      </c>
    </row>
    <row r="20" spans="1:11">
      <c r="A20" s="1">
        <v>18</v>
      </c>
      <c r="B20">
        <f>IF(ISBLANK(Ventas!B21),"",IF(Ventas!B21="CF",1,IF(Ventas!B21="CAI",2,3)))</f>
        <v>1</v>
      </c>
      <c r="C20">
        <f>IF(ISBLANK(Ventas!C21),"",cuitEmisor)</f>
        <v>23333333339</v>
      </c>
      <c r="D20">
        <f>IF(ISBLANK(Ventas!C21),"",Ventas!C21)</f>
        <v>455</v>
      </c>
      <c r="E20" t="str">
        <f>IF(ISBLANK(Ventas!D21),"",TEXT(Ventas!D21,"YYYYMMDD"))</f>
        <v>20190420</v>
      </c>
      <c r="F20" t="str">
        <f>IF(ISBLANK(Ventas!E21),"",Ventas!E21)</f>
        <v/>
      </c>
      <c r="G20" t="str">
        <f>IF(ISBLANK(Ventas!$D21),"",REPLACE(FIXED(Ventas!F21,2,TRUE),SEARCH(",",FIXED(Ventas!F21,2,TRUE),1),1,"."))</f>
        <v>907606.48</v>
      </c>
      <c r="H20" t="str">
        <f>IF(ISBLANK(Ventas!$D21),"",REPLACE(FIXED(Ventas!G21,2,TRUE),SEARCH(",",FIXED(Ventas!G21,2,TRUE),1),1,"."))</f>
        <v>0.00</v>
      </c>
      <c r="I20" t="str">
        <f>IF(ISBLANK(Ventas!$D21),"",REPLACE(FIXED(Ventas!H21,2,TRUE),SEARCH(",",FIXED(Ventas!H21,2,TRUE),1),1,"."))</f>
        <v>907606.48</v>
      </c>
      <c r="K20" t="str">
        <f>IF(ISBLANK(Ventas!D21),"",CONCATENATE(B20,";",C20,";",D20,";",E20,";",F20,";",G20,";",H20,";",I20))</f>
        <v>1;23333333339;455;20190420;;907606.48;0.00;907606.48</v>
      </c>
    </row>
    <row r="21" spans="1:11">
      <c r="A21" s="1">
        <v>19</v>
      </c>
      <c r="B21">
        <f>IF(ISBLANK(Ventas!B22),"",IF(Ventas!B22="CF",1,IF(Ventas!B22="CAI",2,3)))</f>
        <v>1</v>
      </c>
      <c r="C21">
        <f>IF(ISBLANK(Ventas!C22),"",cuitEmisor)</f>
        <v>23333333339</v>
      </c>
      <c r="D21">
        <f>IF(ISBLANK(Ventas!C22),"",Ventas!C22)</f>
        <v>455</v>
      </c>
      <c r="E21" t="str">
        <f>IF(ISBLANK(Ventas!D22),"",TEXT(Ventas!D22,"YYYYMMDD"))</f>
        <v>20190421</v>
      </c>
      <c r="F21" t="str">
        <f>IF(ISBLANK(Ventas!E22),"",Ventas!E22)</f>
        <v/>
      </c>
      <c r="G21" t="str">
        <f>IF(ISBLANK(Ventas!$D22),"",REPLACE(FIXED(Ventas!F22,2,TRUE),SEARCH(",",FIXED(Ventas!F22,2,TRUE),1),1,"."))</f>
        <v>935752.48</v>
      </c>
      <c r="H21" t="str">
        <f>IF(ISBLANK(Ventas!$D22),"",REPLACE(FIXED(Ventas!G22,2,TRUE),SEARCH(",",FIXED(Ventas!G22,2,TRUE),1),1,"."))</f>
        <v>0.00</v>
      </c>
      <c r="I21" t="str">
        <f>IF(ISBLANK(Ventas!$D22),"",REPLACE(FIXED(Ventas!H22,2,TRUE),SEARCH(",",FIXED(Ventas!H22,2,TRUE),1),1,"."))</f>
        <v>935752.48</v>
      </c>
      <c r="K21" t="str">
        <f>IF(ISBLANK(Ventas!D22),"",CONCATENATE(B21,";",C21,";",D21,";",E21,";",F21,";",G21,";",H21,";",I21))</f>
        <v>1;23333333339;455;20190421;;935752.48;0.00;935752.48</v>
      </c>
    </row>
    <row r="22" spans="1:11">
      <c r="A22" s="1">
        <v>20</v>
      </c>
      <c r="B22">
        <f>IF(ISBLANK(Ventas!B23),"",IF(Ventas!B23="CF",1,IF(Ventas!B23="CAI",2,3)))</f>
        <v>1</v>
      </c>
      <c r="C22" t="str">
        <f>IF(ISBLANK(Ventas!C23),"",cuitEmisor)</f>
        <v/>
      </c>
      <c r="D22" t="str">
        <f>IF(ISBLANK(Ventas!C23),"",Ventas!C23)</f>
        <v/>
      </c>
      <c r="E22" t="str">
        <f>IF(ISBLANK(Ventas!D23),"",TEXT(Ventas!D23,"YYYYMMDD"))</f>
        <v/>
      </c>
      <c r="F22" t="str">
        <f>IF(ISBLANK(Ventas!E23),"",Ventas!E23)</f>
        <v/>
      </c>
      <c r="G22" t="str">
        <f>IF(ISBLANK(Ventas!$D23),"",REPLACE(FIXED(Ventas!F23,2,TRUE),SEARCH(",",FIXED(Ventas!F23,2,TRUE),1),1,"."))</f>
        <v/>
      </c>
      <c r="H22" t="str">
        <f>IF(ISBLANK(Ventas!$D23),"",REPLACE(FIXED(Ventas!G23,2,TRUE),SEARCH(",",FIXED(Ventas!G23,2,TRUE),1),1,"."))</f>
        <v/>
      </c>
      <c r="I22" t="str">
        <f>IF(ISBLANK(Ventas!$D23),"",REPLACE(FIXED(Ventas!H23,2,TRUE),SEARCH(",",FIXED(Ventas!H23,2,TRUE),1),1,"."))</f>
        <v/>
      </c>
      <c r="K22" t="str">
        <f>IF(ISBLANK(Ventas!D23),"",CONCATENATE(B22,";",C22,";",D22,";",E22,";",F22,";",G22,";",H22,";",I22))</f>
        <v/>
      </c>
    </row>
    <row r="23" spans="1:11">
      <c r="A23" s="1">
        <v>21</v>
      </c>
      <c r="B23">
        <f>IF(ISBLANK(Ventas!B24),"",IF(Ventas!B24="CF",1,IF(Ventas!B24="CAI",2,3)))</f>
        <v>1</v>
      </c>
      <c r="C23" t="str">
        <f>IF(ISBLANK(Ventas!C24),"",cuitEmisor)</f>
        <v/>
      </c>
      <c r="D23" t="str">
        <f>IF(ISBLANK(Ventas!C24),"",Ventas!C24)</f>
        <v/>
      </c>
      <c r="E23" t="str">
        <f>IF(ISBLANK(Ventas!D24),"",TEXT(Ventas!D24,"YYYYMMDD"))</f>
        <v/>
      </c>
      <c r="F23" t="str">
        <f>IF(ISBLANK(Ventas!E24),"",Ventas!E24)</f>
        <v/>
      </c>
      <c r="G23" t="str">
        <f>IF(ISBLANK(Ventas!$D24),"",REPLACE(FIXED(Ventas!F24,2,TRUE),SEARCH(",",FIXED(Ventas!F24,2,TRUE),1),1,"."))</f>
        <v/>
      </c>
      <c r="H23" t="str">
        <f>IF(ISBLANK(Ventas!$D24),"",REPLACE(FIXED(Ventas!G24,2,TRUE),SEARCH(",",FIXED(Ventas!G24,2,TRUE),1),1,"."))</f>
        <v/>
      </c>
      <c r="I23" t="str">
        <f>IF(ISBLANK(Ventas!$D24),"",REPLACE(FIXED(Ventas!H24,2,TRUE),SEARCH(",",FIXED(Ventas!H24,2,TRUE),1),1,"."))</f>
        <v/>
      </c>
      <c r="K23" t="str">
        <f>IF(ISBLANK(Ventas!D24),"",CONCATENATE(B23,";",C23,";",D23,";",E23,";",F23,";",G23,";",H23,";",I23))</f>
        <v/>
      </c>
    </row>
    <row r="24" spans="1:11">
      <c r="A24" s="1">
        <v>22</v>
      </c>
      <c r="B24">
        <f>IF(ISBLANK(Ventas!B25),"",IF(Ventas!B25="CF",1,IF(Ventas!B25="CAI",2,3)))</f>
        <v>1</v>
      </c>
      <c r="C24" t="str">
        <f>IF(ISBLANK(Ventas!C25),"",cuitEmisor)</f>
        <v/>
      </c>
      <c r="D24" t="str">
        <f>IF(ISBLANK(Ventas!C25),"",Ventas!C25)</f>
        <v/>
      </c>
      <c r="E24" t="str">
        <f>IF(ISBLANK(Ventas!D25),"",TEXT(Ventas!D25,"YYYYMMDD"))</f>
        <v/>
      </c>
      <c r="F24" t="str">
        <f>IF(ISBLANK(Ventas!E25),"",Ventas!E25)</f>
        <v/>
      </c>
      <c r="G24" t="str">
        <f>IF(ISBLANK(Ventas!$D25),"",REPLACE(FIXED(Ventas!F25,2,TRUE),SEARCH(",",FIXED(Ventas!F25,2,TRUE),1),1,"."))</f>
        <v/>
      </c>
      <c r="H24" t="str">
        <f>IF(ISBLANK(Ventas!$D25),"",REPLACE(FIXED(Ventas!G25,2,TRUE),SEARCH(",",FIXED(Ventas!G25,2,TRUE),1),1,"."))</f>
        <v/>
      </c>
      <c r="I24" t="str">
        <f>IF(ISBLANK(Ventas!$D25),"",REPLACE(FIXED(Ventas!H25,2,TRUE),SEARCH(",",FIXED(Ventas!H25,2,TRUE),1),1,"."))</f>
        <v/>
      </c>
      <c r="K24" t="str">
        <f>IF(ISBLANK(Ventas!D25),"",CONCATENATE(B24,";",C24,";",D24,";",E24,";",F24,";",G24,";",H24,";",I24))</f>
        <v/>
      </c>
    </row>
    <row r="25" spans="1:11">
      <c r="A25" s="1">
        <v>23</v>
      </c>
      <c r="B25">
        <f>IF(ISBLANK(Ventas!B26),"",IF(Ventas!B26="CF",1,IF(Ventas!B26="CAI",2,3)))</f>
        <v>1</v>
      </c>
      <c r="C25" t="str">
        <f>IF(ISBLANK(Ventas!C26),"",cuitEmisor)</f>
        <v/>
      </c>
      <c r="D25" t="str">
        <f>IF(ISBLANK(Ventas!C26),"",Ventas!C26)</f>
        <v/>
      </c>
      <c r="E25" t="str">
        <f>IF(ISBLANK(Ventas!D26),"",TEXT(Ventas!D26,"YYYYMMDD"))</f>
        <v/>
      </c>
      <c r="F25" t="str">
        <f>IF(ISBLANK(Ventas!E26),"",Ventas!E26)</f>
        <v/>
      </c>
      <c r="G25" t="str">
        <f>IF(ISBLANK(Ventas!$D26),"",REPLACE(FIXED(Ventas!F26,2,TRUE),SEARCH(",",FIXED(Ventas!F26,2,TRUE),1),1,"."))</f>
        <v/>
      </c>
      <c r="H25" t="str">
        <f>IF(ISBLANK(Ventas!$D26),"",REPLACE(FIXED(Ventas!G26,2,TRUE),SEARCH(",",FIXED(Ventas!G26,2,TRUE),1),1,"."))</f>
        <v/>
      </c>
      <c r="I25" t="str">
        <f>IF(ISBLANK(Ventas!$D26),"",REPLACE(FIXED(Ventas!H26,2,TRUE),SEARCH(",",FIXED(Ventas!H26,2,TRUE),1),1,"."))</f>
        <v/>
      </c>
      <c r="K25" t="str">
        <f>IF(ISBLANK(Ventas!D26),"",CONCATENATE(B25,";",C25,";",D25,";",E25,";",F25,";",G25,";",H25,";",I25))</f>
        <v/>
      </c>
    </row>
    <row r="26" spans="1:11">
      <c r="A26" s="1">
        <v>24</v>
      </c>
      <c r="B26">
        <f>IF(ISBLANK(Ventas!B27),"",IF(Ventas!B27="CF",1,IF(Ventas!B27="CAI",2,3)))</f>
        <v>1</v>
      </c>
      <c r="C26" t="str">
        <f>IF(ISBLANK(Ventas!C27),"",cuitEmisor)</f>
        <v/>
      </c>
      <c r="D26" t="str">
        <f>IF(ISBLANK(Ventas!C27),"",Ventas!C27)</f>
        <v/>
      </c>
      <c r="E26" t="str">
        <f>IF(ISBLANK(Ventas!D27),"",TEXT(Ventas!D27,"YYYYMMDD"))</f>
        <v/>
      </c>
      <c r="F26" t="str">
        <f>IF(ISBLANK(Ventas!E27),"",Ventas!E27)</f>
        <v/>
      </c>
      <c r="G26" t="str">
        <f>IF(ISBLANK(Ventas!$D27),"",REPLACE(FIXED(Ventas!F27,2,TRUE),SEARCH(",",FIXED(Ventas!F27,2,TRUE),1),1,"."))</f>
        <v/>
      </c>
      <c r="H26" t="str">
        <f>IF(ISBLANK(Ventas!$D27),"",REPLACE(FIXED(Ventas!G27,2,TRUE),SEARCH(",",FIXED(Ventas!G27,2,TRUE),1),1,"."))</f>
        <v/>
      </c>
      <c r="I26" t="str">
        <f>IF(ISBLANK(Ventas!$D27),"",REPLACE(FIXED(Ventas!H27,2,TRUE),SEARCH(",",FIXED(Ventas!H27,2,TRUE),1),1,"."))</f>
        <v/>
      </c>
      <c r="K26" t="str">
        <f>IF(ISBLANK(Ventas!D27),"",CONCATENATE(B26,";",C26,";",D26,";",E26,";",F26,";",G26,";",H26,";",I26))</f>
        <v/>
      </c>
    </row>
    <row r="27" spans="1:11">
      <c r="A27" s="1">
        <v>25</v>
      </c>
      <c r="B27">
        <f>IF(ISBLANK(Ventas!B28),"",IF(Ventas!B28="CF",1,IF(Ventas!B28="CAI",2,3)))</f>
        <v>1</v>
      </c>
      <c r="C27" t="str">
        <f>IF(ISBLANK(Ventas!C28),"",cuitEmisor)</f>
        <v/>
      </c>
      <c r="D27" t="str">
        <f>IF(ISBLANK(Ventas!C28),"",Ventas!C28)</f>
        <v/>
      </c>
      <c r="E27" t="str">
        <f>IF(ISBLANK(Ventas!D28),"",TEXT(Ventas!D28,"YYYYMMDD"))</f>
        <v/>
      </c>
      <c r="F27" t="str">
        <f>IF(ISBLANK(Ventas!E28),"",Ventas!E28)</f>
        <v/>
      </c>
      <c r="G27" t="str">
        <f>IF(ISBLANK(Ventas!$D28),"",REPLACE(FIXED(Ventas!F28,2,TRUE),SEARCH(",",FIXED(Ventas!F28,2,TRUE),1),1,"."))</f>
        <v/>
      </c>
      <c r="H27" t="str">
        <f>IF(ISBLANK(Ventas!$D28),"",REPLACE(FIXED(Ventas!G28,2,TRUE),SEARCH(",",FIXED(Ventas!G28,2,TRUE),1),1,"."))</f>
        <v/>
      </c>
      <c r="I27" t="str">
        <f>IF(ISBLANK(Ventas!$D28),"",REPLACE(FIXED(Ventas!H28,2,TRUE),SEARCH(",",FIXED(Ventas!H28,2,TRUE),1),1,"."))</f>
        <v/>
      </c>
      <c r="K27" t="str">
        <f>IF(ISBLANK(Ventas!D28),"",CONCATENATE(B27,";",C27,";",D27,";",E27,";",F27,";",G27,";",H27,";",I27))</f>
        <v/>
      </c>
    </row>
    <row r="28" spans="1:11">
      <c r="A28" s="1">
        <v>26</v>
      </c>
      <c r="B28">
        <f>IF(ISBLANK(Ventas!B29),"",IF(Ventas!B29="CF",1,IF(Ventas!B29="CAI",2,3)))</f>
        <v>1</v>
      </c>
      <c r="C28" t="str">
        <f>IF(ISBLANK(Ventas!C29),"",cuitEmisor)</f>
        <v/>
      </c>
      <c r="D28" t="str">
        <f>IF(ISBLANK(Ventas!C29),"",Ventas!C29)</f>
        <v/>
      </c>
      <c r="E28" t="str">
        <f>IF(ISBLANK(Ventas!D29),"",TEXT(Ventas!D29,"YYYYMMDD"))</f>
        <v/>
      </c>
      <c r="F28" t="str">
        <f>IF(ISBLANK(Ventas!E29),"",Ventas!E29)</f>
        <v/>
      </c>
      <c r="G28" t="str">
        <f>IF(ISBLANK(Ventas!$D29),"",REPLACE(FIXED(Ventas!F29,2,TRUE),SEARCH(",",FIXED(Ventas!F29,2,TRUE),1),1,"."))</f>
        <v/>
      </c>
      <c r="H28" t="str">
        <f>IF(ISBLANK(Ventas!$D29),"",REPLACE(FIXED(Ventas!G29,2,TRUE),SEARCH(",",FIXED(Ventas!G29,2,TRUE),1),1,"."))</f>
        <v/>
      </c>
      <c r="I28" t="str">
        <f>IF(ISBLANK(Ventas!$D29),"",REPLACE(FIXED(Ventas!H29,2,TRUE),SEARCH(",",FIXED(Ventas!H29,2,TRUE),1),1,"."))</f>
        <v/>
      </c>
      <c r="K28" t="str">
        <f>IF(ISBLANK(Ventas!D29),"",CONCATENATE(B28,";",C28,";",D28,";",E28,";",F28,";",G28,";",H28,";",I28))</f>
        <v/>
      </c>
    </row>
    <row r="29" spans="1:11">
      <c r="A29" s="1">
        <v>27</v>
      </c>
      <c r="B29">
        <f>IF(ISBLANK(Ventas!B30),"",IF(Ventas!B30="CF",1,IF(Ventas!B30="CAI",2,3)))</f>
        <v>1</v>
      </c>
      <c r="C29" t="str">
        <f>IF(ISBLANK(Ventas!C30),"",cuitEmisor)</f>
        <v/>
      </c>
      <c r="D29" t="str">
        <f>IF(ISBLANK(Ventas!C30),"",Ventas!C30)</f>
        <v/>
      </c>
      <c r="E29" t="str">
        <f>IF(ISBLANK(Ventas!D30),"",TEXT(Ventas!D30,"YYYYMMDD"))</f>
        <v/>
      </c>
      <c r="F29" t="str">
        <f>IF(ISBLANK(Ventas!E30),"",Ventas!E30)</f>
        <v/>
      </c>
      <c r="G29" t="str">
        <f>IF(ISBLANK(Ventas!$D30),"",REPLACE(FIXED(Ventas!F30,2,TRUE),SEARCH(",",FIXED(Ventas!F30,2,TRUE),1),1,"."))</f>
        <v/>
      </c>
      <c r="H29" t="str">
        <f>IF(ISBLANK(Ventas!$D30),"",REPLACE(FIXED(Ventas!G30,2,TRUE),SEARCH(",",FIXED(Ventas!G30,2,TRUE),1),1,"."))</f>
        <v/>
      </c>
      <c r="I29" t="str">
        <f>IF(ISBLANK(Ventas!$D30),"",REPLACE(FIXED(Ventas!H30,2,TRUE),SEARCH(",",FIXED(Ventas!H30,2,TRUE),1),1,"."))</f>
        <v/>
      </c>
      <c r="K29" t="str">
        <f>IF(ISBLANK(Ventas!D30),"",CONCATENATE(B29,";",C29,";",D29,";",E29,";",F29,";",G29,";",H29,";",I29))</f>
        <v/>
      </c>
    </row>
    <row r="30" spans="1:11">
      <c r="A30" s="1">
        <v>28</v>
      </c>
      <c r="B30">
        <f>IF(ISBLANK(Ventas!B31),"",IF(Ventas!B31="CF",1,IF(Ventas!B31="CAI",2,3)))</f>
        <v>1</v>
      </c>
      <c r="C30" t="str">
        <f>IF(ISBLANK(Ventas!C31),"",cuitEmisor)</f>
        <v/>
      </c>
      <c r="D30" t="str">
        <f>IF(ISBLANK(Ventas!C31),"",Ventas!C31)</f>
        <v/>
      </c>
      <c r="E30" t="str">
        <f>IF(ISBLANK(Ventas!D31),"",TEXT(Ventas!D31,"YYYYMMDD"))</f>
        <v/>
      </c>
      <c r="F30" t="str">
        <f>IF(ISBLANK(Ventas!E31),"",Ventas!E31)</f>
        <v/>
      </c>
      <c r="G30" t="str">
        <f>IF(ISBLANK(Ventas!$D31),"",REPLACE(FIXED(Ventas!F31,2,TRUE),SEARCH(",",FIXED(Ventas!F31,2,TRUE),1),1,"."))</f>
        <v/>
      </c>
      <c r="H30" t="str">
        <f>IF(ISBLANK(Ventas!$D31),"",REPLACE(FIXED(Ventas!G31,2,TRUE),SEARCH(",",FIXED(Ventas!G31,2,TRUE),1),1,"."))</f>
        <v/>
      </c>
      <c r="I30" t="str">
        <f>IF(ISBLANK(Ventas!$D31),"",REPLACE(FIXED(Ventas!H31,2,TRUE),SEARCH(",",FIXED(Ventas!H31,2,TRUE),1),1,"."))</f>
        <v/>
      </c>
      <c r="K30" t="str">
        <f>IF(ISBLANK(Ventas!D31),"",CONCATENATE(B30,";",C30,";",D30,";",E30,";",F30,";",G30,";",H30,";",I30))</f>
        <v/>
      </c>
    </row>
    <row r="31" spans="1:11">
      <c r="A31" s="1">
        <v>29</v>
      </c>
      <c r="B31">
        <f>IF(ISBLANK(Ventas!B32),"",IF(Ventas!B32="CF",1,IF(Ventas!B32="CAI",2,3)))</f>
        <v>1</v>
      </c>
      <c r="C31" t="str">
        <f>IF(ISBLANK(Ventas!C32),"",cuitEmisor)</f>
        <v/>
      </c>
      <c r="D31" t="str">
        <f>IF(ISBLANK(Ventas!C32),"",Ventas!C32)</f>
        <v/>
      </c>
      <c r="E31" t="str">
        <f>IF(ISBLANK(Ventas!D32),"",TEXT(Ventas!D32,"YYYYMMDD"))</f>
        <v/>
      </c>
      <c r="F31" t="str">
        <f>IF(ISBLANK(Ventas!E32),"",Ventas!E32)</f>
        <v/>
      </c>
      <c r="G31" t="str">
        <f>IF(ISBLANK(Ventas!$D32),"",REPLACE(FIXED(Ventas!F32,2,TRUE),SEARCH(",",FIXED(Ventas!F32,2,TRUE),1),1,"."))</f>
        <v/>
      </c>
      <c r="H31" t="str">
        <f>IF(ISBLANK(Ventas!$D32),"",REPLACE(FIXED(Ventas!G32,2,TRUE),SEARCH(",",FIXED(Ventas!G32,2,TRUE),1),1,"."))</f>
        <v/>
      </c>
      <c r="I31" t="str">
        <f>IF(ISBLANK(Ventas!$D32),"",REPLACE(FIXED(Ventas!H32,2,TRUE),SEARCH(",",FIXED(Ventas!H32,2,TRUE),1),1,"."))</f>
        <v/>
      </c>
      <c r="K31" t="str">
        <f>IF(ISBLANK(Ventas!D32),"",CONCATENATE(B31,";",C31,";",D31,";",E31,";",F31,";",G31,";",H31,";",I31))</f>
        <v/>
      </c>
    </row>
    <row r="32" spans="1:11">
      <c r="A32" s="1">
        <v>30</v>
      </c>
      <c r="B32">
        <f>IF(ISBLANK(Ventas!B33),"",IF(Ventas!B33="CF",1,IF(Ventas!B33="CAI",2,3)))</f>
        <v>1</v>
      </c>
      <c r="C32" t="str">
        <f>IF(ISBLANK(Ventas!C33),"",cuitEmisor)</f>
        <v/>
      </c>
      <c r="D32" t="str">
        <f>IF(ISBLANK(Ventas!C33),"",Ventas!C33)</f>
        <v/>
      </c>
      <c r="E32" t="str">
        <f>IF(ISBLANK(Ventas!D33),"",TEXT(Ventas!D33,"YYYYMMDD"))</f>
        <v/>
      </c>
      <c r="F32" t="str">
        <f>IF(ISBLANK(Ventas!E33),"",Ventas!E33)</f>
        <v/>
      </c>
      <c r="G32" t="str">
        <f>IF(ISBLANK(Ventas!$D33),"",REPLACE(FIXED(Ventas!F33,2,TRUE),SEARCH(",",FIXED(Ventas!F33,2,TRUE),1),1,"."))</f>
        <v/>
      </c>
      <c r="H32" t="str">
        <f>IF(ISBLANK(Ventas!$D33),"",REPLACE(FIXED(Ventas!G33,2,TRUE),SEARCH(",",FIXED(Ventas!G33,2,TRUE),1),1,"."))</f>
        <v/>
      </c>
      <c r="I32" t="str">
        <f>IF(ISBLANK(Ventas!$D33),"",REPLACE(FIXED(Ventas!H33,2,TRUE),SEARCH(",",FIXED(Ventas!H33,2,TRUE),1),1,"."))</f>
        <v/>
      </c>
      <c r="K32" t="str">
        <f>IF(ISBLANK(Ventas!D33),"",CONCATENATE(B32,";",C32,";",D32,";",E32,";",F32,";",G32,";",H32,";",I32))</f>
        <v/>
      </c>
    </row>
    <row r="33" spans="1:11">
      <c r="A33" s="1">
        <v>31</v>
      </c>
      <c r="B33">
        <f>IF(ISBLANK(Ventas!B34),"",IF(Ventas!B34="CF",1,IF(Ventas!B34="CAI",2,3)))</f>
        <v>1</v>
      </c>
      <c r="C33" t="str">
        <f>IF(ISBLANK(Ventas!C34),"",cuitEmisor)</f>
        <v/>
      </c>
      <c r="D33" t="str">
        <f>IF(ISBLANK(Ventas!C34),"",Ventas!C34)</f>
        <v/>
      </c>
      <c r="E33" t="str">
        <f>IF(ISBLANK(Ventas!D34),"",TEXT(Ventas!D34,"YYYYMMDD"))</f>
        <v/>
      </c>
      <c r="F33" t="str">
        <f>IF(ISBLANK(Ventas!E34),"",Ventas!E34)</f>
        <v/>
      </c>
      <c r="G33" t="str">
        <f>IF(ISBLANK(Ventas!$D34),"",REPLACE(FIXED(Ventas!F34,2,TRUE),SEARCH(",",FIXED(Ventas!F34,2,TRUE),1),1,"."))</f>
        <v/>
      </c>
      <c r="H33" t="str">
        <f>IF(ISBLANK(Ventas!$D34),"",REPLACE(FIXED(Ventas!G34,2,TRUE),SEARCH(",",FIXED(Ventas!G34,2,TRUE),1),1,"."))</f>
        <v/>
      </c>
      <c r="I33" t="str">
        <f>IF(ISBLANK(Ventas!$D34),"",REPLACE(FIXED(Ventas!H34,2,TRUE),SEARCH(",",FIXED(Ventas!H34,2,TRUE),1),1,"."))</f>
        <v/>
      </c>
      <c r="K33" t="str">
        <f>IF(ISBLANK(Ventas!D34),"",CONCATENATE(B33,";",C33,";",D33,";",E33,";",F33,";",G33,";",H33,";",I33))</f>
        <v/>
      </c>
    </row>
    <row r="34" spans="1:11">
      <c r="A34" s="1">
        <v>32</v>
      </c>
      <c r="B34">
        <f>IF(ISBLANK(Ventas!B35),"",IF(Ventas!B35="CF",1,IF(Ventas!B35="CAI",2,3)))</f>
        <v>1</v>
      </c>
      <c r="C34" t="str">
        <f>IF(ISBLANK(Ventas!C35),"",cuitEmisor)</f>
        <v/>
      </c>
      <c r="D34" t="str">
        <f>IF(ISBLANK(Ventas!C35),"",Ventas!C35)</f>
        <v/>
      </c>
      <c r="E34" t="str">
        <f>IF(ISBLANK(Ventas!D35),"",TEXT(Ventas!D35,"YYYYMMDD"))</f>
        <v/>
      </c>
      <c r="F34" t="str">
        <f>IF(ISBLANK(Ventas!E35),"",Ventas!E35)</f>
        <v/>
      </c>
      <c r="G34" t="str">
        <f>IF(ISBLANK(Ventas!$D35),"",REPLACE(FIXED(Ventas!F35,2,TRUE),SEARCH(",",FIXED(Ventas!F35,2,TRUE),1),1,"."))</f>
        <v/>
      </c>
      <c r="H34" t="str">
        <f>IF(ISBLANK(Ventas!$D35),"",REPLACE(FIXED(Ventas!G35,2,TRUE),SEARCH(",",FIXED(Ventas!G35,2,TRUE),1),1,"."))</f>
        <v/>
      </c>
      <c r="I34" t="str">
        <f>IF(ISBLANK(Ventas!$D35),"",REPLACE(FIXED(Ventas!H35,2,TRUE),SEARCH(",",FIXED(Ventas!H35,2,TRUE),1),1,"."))</f>
        <v/>
      </c>
      <c r="K34" t="str">
        <f>IF(ISBLANK(Ventas!D35),"",CONCATENATE(B34,";",C34,";",D34,";",E34,";",F34,";",G34,";",H34,";",I34))</f>
        <v/>
      </c>
    </row>
    <row r="35" spans="1:11">
      <c r="A35" s="1">
        <v>33</v>
      </c>
      <c r="B35">
        <f>IF(ISBLANK(Ventas!B36),"",IF(Ventas!B36="CF",1,IF(Ventas!B36="CAI",2,3)))</f>
        <v>1</v>
      </c>
      <c r="C35" t="str">
        <f>IF(ISBLANK(Ventas!C36),"",cuitEmisor)</f>
        <v/>
      </c>
      <c r="D35" t="str">
        <f>IF(ISBLANK(Ventas!C36),"",Ventas!C36)</f>
        <v/>
      </c>
      <c r="E35" t="str">
        <f>IF(ISBLANK(Ventas!D36),"",TEXT(Ventas!D36,"YYYYMMDD"))</f>
        <v/>
      </c>
      <c r="F35" t="str">
        <f>IF(ISBLANK(Ventas!E36),"",Ventas!E36)</f>
        <v/>
      </c>
      <c r="G35" t="str">
        <f>IF(ISBLANK(Ventas!$D36),"",REPLACE(FIXED(Ventas!F36,2,TRUE),SEARCH(",",FIXED(Ventas!F36,2,TRUE),1),1,"."))</f>
        <v/>
      </c>
      <c r="H35" t="str">
        <f>IF(ISBLANK(Ventas!$D36),"",REPLACE(FIXED(Ventas!G36,2,TRUE),SEARCH(",",FIXED(Ventas!G36,2,TRUE),1),1,"."))</f>
        <v/>
      </c>
      <c r="I35" t="str">
        <f>IF(ISBLANK(Ventas!$D36),"",REPLACE(FIXED(Ventas!H36,2,TRUE),SEARCH(",",FIXED(Ventas!H36,2,TRUE),1),1,"."))</f>
        <v/>
      </c>
      <c r="K35" t="str">
        <f>IF(ISBLANK(Ventas!D36),"",CONCATENATE(B35,";",C35,";",D35,";",E35,";",F35,";",G35,";",H35,";",I35))</f>
        <v/>
      </c>
    </row>
    <row r="36" spans="1:11">
      <c r="A36" s="1">
        <v>34</v>
      </c>
      <c r="B36">
        <f>IF(ISBLANK(Ventas!B37),"",IF(Ventas!B37="CF",1,IF(Ventas!B37="CAI",2,3)))</f>
        <v>1</v>
      </c>
      <c r="C36" t="str">
        <f>IF(ISBLANK(Ventas!C37),"",cuitEmisor)</f>
        <v/>
      </c>
      <c r="D36" t="str">
        <f>IF(ISBLANK(Ventas!C37),"",Ventas!C37)</f>
        <v/>
      </c>
      <c r="E36" t="str">
        <f>IF(ISBLANK(Ventas!D37),"",TEXT(Ventas!D37,"YYYYMMDD"))</f>
        <v/>
      </c>
      <c r="F36" t="str">
        <f>IF(ISBLANK(Ventas!E37),"",Ventas!E37)</f>
        <v/>
      </c>
      <c r="G36" t="str">
        <f>IF(ISBLANK(Ventas!$D37),"",REPLACE(FIXED(Ventas!F37,2,TRUE),SEARCH(",",FIXED(Ventas!F37,2,TRUE),1),1,"."))</f>
        <v/>
      </c>
      <c r="H36" t="str">
        <f>IF(ISBLANK(Ventas!$D37),"",REPLACE(FIXED(Ventas!G37,2,TRUE),SEARCH(",",FIXED(Ventas!G37,2,TRUE),1),1,"."))</f>
        <v/>
      </c>
      <c r="I36" t="str">
        <f>IF(ISBLANK(Ventas!$D37),"",REPLACE(FIXED(Ventas!H37,2,TRUE),SEARCH(",",FIXED(Ventas!H37,2,TRUE),1),1,"."))</f>
        <v/>
      </c>
      <c r="K36" t="str">
        <f>IF(ISBLANK(Ventas!D37),"",CONCATENATE(B36,";",C36,";",D36,";",E36,";",F36,";",G36,";",H36,";",I36))</f>
        <v/>
      </c>
    </row>
    <row r="37" spans="1:11">
      <c r="A37" s="1">
        <v>35</v>
      </c>
      <c r="B37">
        <f>IF(ISBLANK(Ventas!B38),"",IF(Ventas!B38="CF",1,IF(Ventas!B38="CAI",2,3)))</f>
        <v>1</v>
      </c>
      <c r="C37" t="str">
        <f>IF(ISBLANK(Ventas!C38),"",cuitEmisor)</f>
        <v/>
      </c>
      <c r="D37" t="str">
        <f>IF(ISBLANK(Ventas!C38),"",Ventas!C38)</f>
        <v/>
      </c>
      <c r="E37" t="str">
        <f>IF(ISBLANK(Ventas!D38),"",TEXT(Ventas!D38,"YYYYMMDD"))</f>
        <v/>
      </c>
      <c r="F37" t="str">
        <f>IF(ISBLANK(Ventas!E38),"",Ventas!E38)</f>
        <v/>
      </c>
      <c r="G37" t="str">
        <f>IF(ISBLANK(Ventas!$D38),"",REPLACE(FIXED(Ventas!F38,2,TRUE),SEARCH(",",FIXED(Ventas!F38,2,TRUE),1),1,"."))</f>
        <v/>
      </c>
      <c r="H37" t="str">
        <f>IF(ISBLANK(Ventas!$D38),"",REPLACE(FIXED(Ventas!G38,2,TRUE),SEARCH(",",FIXED(Ventas!G38,2,TRUE),1),1,"."))</f>
        <v/>
      </c>
      <c r="I37" t="str">
        <f>IF(ISBLANK(Ventas!$D38),"",REPLACE(FIXED(Ventas!H38,2,TRUE),SEARCH(",",FIXED(Ventas!H38,2,TRUE),1),1,"."))</f>
        <v/>
      </c>
      <c r="K37" t="str">
        <f>IF(ISBLANK(Ventas!D38),"",CONCATENATE(B37,";",C37,";",D37,";",E37,";",F37,";",G37,";",H37,";",I37))</f>
        <v/>
      </c>
    </row>
    <row r="38" spans="1:11">
      <c r="A38" s="1">
        <v>36</v>
      </c>
      <c r="B38">
        <f>IF(ISBLANK(Ventas!B39),"",IF(Ventas!B39="CF",1,IF(Ventas!B39="CAI",2,3)))</f>
        <v>1</v>
      </c>
      <c r="C38" t="str">
        <f>IF(ISBLANK(Ventas!C39),"",cuitEmisor)</f>
        <v/>
      </c>
      <c r="D38" t="str">
        <f>IF(ISBLANK(Ventas!C39),"",Ventas!C39)</f>
        <v/>
      </c>
      <c r="E38" t="str">
        <f>IF(ISBLANK(Ventas!D39),"",TEXT(Ventas!D39,"YYYYMMDD"))</f>
        <v/>
      </c>
      <c r="F38" t="str">
        <f>IF(ISBLANK(Ventas!E39),"",Ventas!E39)</f>
        <v/>
      </c>
      <c r="G38" t="str">
        <f>IF(ISBLANK(Ventas!$D39),"",REPLACE(FIXED(Ventas!F39,2,TRUE),SEARCH(",",FIXED(Ventas!F39,2,TRUE),1),1,"."))</f>
        <v/>
      </c>
      <c r="H38" t="str">
        <f>IF(ISBLANK(Ventas!$D39),"",REPLACE(FIXED(Ventas!G39,2,TRUE),SEARCH(",",FIXED(Ventas!G39,2,TRUE),1),1,"."))</f>
        <v/>
      </c>
      <c r="I38" t="str">
        <f>IF(ISBLANK(Ventas!$D39),"",REPLACE(FIXED(Ventas!H39,2,TRUE),SEARCH(",",FIXED(Ventas!H39,2,TRUE),1),1,"."))</f>
        <v/>
      </c>
      <c r="K38" t="str">
        <f>IF(ISBLANK(Ventas!D39),"",CONCATENATE(B38,";",C38,";",D38,";",E38,";",F38,";",G38,";",H38,";",I38))</f>
        <v/>
      </c>
    </row>
    <row r="39" spans="1:11">
      <c r="A39" s="1">
        <v>37</v>
      </c>
      <c r="B39">
        <f>IF(ISBLANK(Ventas!B40),"",IF(Ventas!B40="CF",1,IF(Ventas!B40="CAI",2,3)))</f>
        <v>1</v>
      </c>
      <c r="C39" t="str">
        <f>IF(ISBLANK(Ventas!C40),"",cuitEmisor)</f>
        <v/>
      </c>
      <c r="D39" t="str">
        <f>IF(ISBLANK(Ventas!C40),"",Ventas!C40)</f>
        <v/>
      </c>
      <c r="E39" t="str">
        <f>IF(ISBLANK(Ventas!D40),"",TEXT(Ventas!D40,"YYYYMMDD"))</f>
        <v/>
      </c>
      <c r="F39" t="str">
        <f>IF(ISBLANK(Ventas!E40),"",Ventas!E40)</f>
        <v/>
      </c>
      <c r="G39" t="str">
        <f>IF(ISBLANK(Ventas!$D40),"",REPLACE(FIXED(Ventas!F40,2,TRUE),SEARCH(",",FIXED(Ventas!F40,2,TRUE),1),1,"."))</f>
        <v/>
      </c>
      <c r="H39" t="str">
        <f>IF(ISBLANK(Ventas!$D40),"",REPLACE(FIXED(Ventas!G40,2,TRUE),SEARCH(",",FIXED(Ventas!G40,2,TRUE),1),1,"."))</f>
        <v/>
      </c>
      <c r="I39" t="str">
        <f>IF(ISBLANK(Ventas!$D40),"",REPLACE(FIXED(Ventas!H40,2,TRUE),SEARCH(",",FIXED(Ventas!H40,2,TRUE),1),1,"."))</f>
        <v/>
      </c>
      <c r="K39" t="str">
        <f>IF(ISBLANK(Ventas!D40),"",CONCATENATE(B39,";",C39,";",D39,";",E39,";",F39,";",G39,";",H39,";",I39))</f>
        <v/>
      </c>
    </row>
    <row r="40" spans="1:11">
      <c r="A40" s="1">
        <v>38</v>
      </c>
      <c r="B40">
        <f>IF(ISBLANK(Ventas!B41),"",IF(Ventas!B41="CF",1,IF(Ventas!B41="CAI",2,3)))</f>
        <v>1</v>
      </c>
      <c r="C40" t="str">
        <f>IF(ISBLANK(Ventas!C41),"",cuitEmisor)</f>
        <v/>
      </c>
      <c r="D40" t="str">
        <f>IF(ISBLANK(Ventas!C41),"",Ventas!C41)</f>
        <v/>
      </c>
      <c r="E40" t="str">
        <f>IF(ISBLANK(Ventas!D41),"",TEXT(Ventas!D41,"YYYYMMDD"))</f>
        <v/>
      </c>
      <c r="F40" t="str">
        <f>IF(ISBLANK(Ventas!E41),"",Ventas!E41)</f>
        <v/>
      </c>
      <c r="G40" t="str">
        <f>IF(ISBLANK(Ventas!$D41),"",REPLACE(FIXED(Ventas!F41,2,TRUE),SEARCH(",",FIXED(Ventas!F41,2,TRUE),1),1,"."))</f>
        <v/>
      </c>
      <c r="H40" t="str">
        <f>IF(ISBLANK(Ventas!$D41),"",REPLACE(FIXED(Ventas!G41,2,TRUE),SEARCH(",",FIXED(Ventas!G41,2,TRUE),1),1,"."))</f>
        <v/>
      </c>
      <c r="I40" t="str">
        <f>IF(ISBLANK(Ventas!$D41),"",REPLACE(FIXED(Ventas!H41,2,TRUE),SEARCH(",",FIXED(Ventas!H41,2,TRUE),1),1,"."))</f>
        <v/>
      </c>
      <c r="K40" t="str">
        <f>IF(ISBLANK(Ventas!D41),"",CONCATENATE(B40,";",C40,";",D40,";",E40,";",F40,";",G40,";",H40,";",I40))</f>
        <v/>
      </c>
    </row>
    <row r="41" spans="1:11">
      <c r="A41" s="1">
        <v>39</v>
      </c>
      <c r="B41">
        <f>IF(ISBLANK(Ventas!B42),"",IF(Ventas!B42="CF",1,IF(Ventas!B42="CAI",2,3)))</f>
        <v>1</v>
      </c>
      <c r="C41" t="str">
        <f>IF(ISBLANK(Ventas!C42),"",cuitEmisor)</f>
        <v/>
      </c>
      <c r="D41" t="str">
        <f>IF(ISBLANK(Ventas!C42),"",Ventas!C42)</f>
        <v/>
      </c>
      <c r="E41" t="str">
        <f>IF(ISBLANK(Ventas!D42),"",TEXT(Ventas!D42,"YYYYMMDD"))</f>
        <v/>
      </c>
      <c r="F41" t="str">
        <f>IF(ISBLANK(Ventas!E42),"",Ventas!E42)</f>
        <v/>
      </c>
      <c r="G41" t="str">
        <f>IF(ISBLANK(Ventas!$D42),"",REPLACE(FIXED(Ventas!F42,2,TRUE),SEARCH(",",FIXED(Ventas!F42,2,TRUE),1),1,"."))</f>
        <v/>
      </c>
      <c r="H41" t="str">
        <f>IF(ISBLANK(Ventas!$D42),"",REPLACE(FIXED(Ventas!G42,2,TRUE),SEARCH(",",FIXED(Ventas!G42,2,TRUE),1),1,"."))</f>
        <v/>
      </c>
      <c r="I41" t="str">
        <f>IF(ISBLANK(Ventas!$D42),"",REPLACE(FIXED(Ventas!H42,2,TRUE),SEARCH(",",FIXED(Ventas!H42,2,TRUE),1),1,"."))</f>
        <v/>
      </c>
      <c r="K41" t="str">
        <f>IF(ISBLANK(Ventas!D42),"",CONCATENATE(B41,";",C41,";",D41,";",E41,";",F41,";",G41,";",H41,";",I41))</f>
        <v/>
      </c>
    </row>
    <row r="42" spans="1:11">
      <c r="A42" s="1">
        <v>40</v>
      </c>
      <c r="B42">
        <f>IF(ISBLANK(Ventas!B43),"",IF(Ventas!B43="CF",1,IF(Ventas!B43="CAI",2,3)))</f>
        <v>1</v>
      </c>
      <c r="C42" t="str">
        <f>IF(ISBLANK(Ventas!C43),"",cuitEmisor)</f>
        <v/>
      </c>
      <c r="D42" t="str">
        <f>IF(ISBLANK(Ventas!C43),"",Ventas!C43)</f>
        <v/>
      </c>
      <c r="E42" t="str">
        <f>IF(ISBLANK(Ventas!D43),"",TEXT(Ventas!D43,"YYYYMMDD"))</f>
        <v/>
      </c>
      <c r="F42" t="str">
        <f>IF(ISBLANK(Ventas!E43),"",Ventas!E43)</f>
        <v/>
      </c>
      <c r="G42" t="str">
        <f>IF(ISBLANK(Ventas!$D43),"",REPLACE(FIXED(Ventas!F43,2,TRUE),SEARCH(",",FIXED(Ventas!F43,2,TRUE),1),1,"."))</f>
        <v/>
      </c>
      <c r="H42" t="str">
        <f>IF(ISBLANK(Ventas!$D43),"",REPLACE(FIXED(Ventas!G43,2,TRUE),SEARCH(",",FIXED(Ventas!G43,2,TRUE),1),1,"."))</f>
        <v/>
      </c>
      <c r="I42" t="str">
        <f>IF(ISBLANK(Ventas!$D43),"",REPLACE(FIXED(Ventas!H43,2,TRUE),SEARCH(",",FIXED(Ventas!H43,2,TRUE),1),1,"."))</f>
        <v/>
      </c>
      <c r="K42" t="str">
        <f>IF(ISBLANK(Ventas!D43),"",CONCATENATE(B42,";",C42,";",D42,";",E42,";",F42,";",G42,";",H42,";",I42))</f>
        <v/>
      </c>
    </row>
    <row r="43" spans="1:11">
      <c r="A43" s="1">
        <v>41</v>
      </c>
      <c r="B43">
        <f>IF(ISBLANK(Ventas!B44),"",IF(Ventas!B44="CF",1,IF(Ventas!B44="CAI",2,3)))</f>
        <v>1</v>
      </c>
      <c r="C43" t="str">
        <f>IF(ISBLANK(Ventas!C44),"",cuitEmisor)</f>
        <v/>
      </c>
      <c r="D43" t="str">
        <f>IF(ISBLANK(Ventas!C44),"",Ventas!C44)</f>
        <v/>
      </c>
      <c r="E43" t="str">
        <f>IF(ISBLANK(Ventas!D44),"",TEXT(Ventas!D44,"YYYYMMDD"))</f>
        <v/>
      </c>
      <c r="F43" t="str">
        <f>IF(ISBLANK(Ventas!E44),"",Ventas!E44)</f>
        <v/>
      </c>
      <c r="G43" t="str">
        <f>IF(ISBLANK(Ventas!$D44),"",REPLACE(FIXED(Ventas!F44,2,TRUE),SEARCH(",",FIXED(Ventas!F44,2,TRUE),1),1,"."))</f>
        <v/>
      </c>
      <c r="H43" t="str">
        <f>IF(ISBLANK(Ventas!$D44),"",REPLACE(FIXED(Ventas!G44,2,TRUE),SEARCH(",",FIXED(Ventas!G44,2,TRUE),1),1,"."))</f>
        <v/>
      </c>
      <c r="I43" t="str">
        <f>IF(ISBLANK(Ventas!$D44),"",REPLACE(FIXED(Ventas!H44,2,TRUE),SEARCH(",",FIXED(Ventas!H44,2,TRUE),1),1,"."))</f>
        <v/>
      </c>
      <c r="K43" t="str">
        <f>IF(ISBLANK(Ventas!D44),"",CONCATENATE(B43,";",C43,";",D43,";",E43,";",F43,";",G43,";",H43,";",I43))</f>
        <v/>
      </c>
    </row>
    <row r="44" spans="1:11">
      <c r="A44" s="1">
        <v>42</v>
      </c>
      <c r="B44">
        <f>IF(ISBLANK(Ventas!B45),"",IF(Ventas!B45="CF",1,IF(Ventas!B45="CAI",2,3)))</f>
        <v>1</v>
      </c>
      <c r="C44" t="str">
        <f>IF(ISBLANK(Ventas!C45),"",cuitEmisor)</f>
        <v/>
      </c>
      <c r="D44" t="str">
        <f>IF(ISBLANK(Ventas!C45),"",Ventas!C45)</f>
        <v/>
      </c>
      <c r="E44" t="str">
        <f>IF(ISBLANK(Ventas!D45),"",TEXT(Ventas!D45,"YYYYMMDD"))</f>
        <v/>
      </c>
      <c r="F44" t="str">
        <f>IF(ISBLANK(Ventas!E45),"",Ventas!E45)</f>
        <v/>
      </c>
      <c r="G44" t="str">
        <f>IF(ISBLANK(Ventas!$D45),"",REPLACE(FIXED(Ventas!F45,2,TRUE),SEARCH(",",FIXED(Ventas!F45,2,TRUE),1),1,"."))</f>
        <v/>
      </c>
      <c r="H44" t="str">
        <f>IF(ISBLANK(Ventas!$D45),"",REPLACE(FIXED(Ventas!G45,2,TRUE),SEARCH(",",FIXED(Ventas!G45,2,TRUE),1),1,"."))</f>
        <v/>
      </c>
      <c r="I44" t="str">
        <f>IF(ISBLANK(Ventas!$D45),"",REPLACE(FIXED(Ventas!H45,2,TRUE),SEARCH(",",FIXED(Ventas!H45,2,TRUE),1),1,"."))</f>
        <v/>
      </c>
      <c r="K44" t="str">
        <f>IF(ISBLANK(Ventas!D45),"",CONCATENATE(B44,";",C44,";",D44,";",E44,";",F44,";",G44,";",H44,";",I44))</f>
        <v/>
      </c>
    </row>
    <row r="45" spans="1:11">
      <c r="A45" s="1">
        <v>43</v>
      </c>
      <c r="B45">
        <f>IF(ISBLANK(Ventas!B46),"",IF(Ventas!B46="CF",1,IF(Ventas!B46="CAI",2,3)))</f>
        <v>1</v>
      </c>
      <c r="C45" t="str">
        <f>IF(ISBLANK(Ventas!C46),"",cuitEmisor)</f>
        <v/>
      </c>
      <c r="D45" t="str">
        <f>IF(ISBLANK(Ventas!C46),"",Ventas!C46)</f>
        <v/>
      </c>
      <c r="E45" t="str">
        <f>IF(ISBLANK(Ventas!D46),"",TEXT(Ventas!D46,"YYYYMMDD"))</f>
        <v/>
      </c>
      <c r="F45" t="str">
        <f>IF(ISBLANK(Ventas!E46),"",Ventas!E46)</f>
        <v/>
      </c>
      <c r="G45" t="str">
        <f>IF(ISBLANK(Ventas!$D46),"",REPLACE(FIXED(Ventas!F46,2,TRUE),SEARCH(",",FIXED(Ventas!F46,2,TRUE),1),1,"."))</f>
        <v/>
      </c>
      <c r="H45" t="str">
        <f>IF(ISBLANK(Ventas!$D46),"",REPLACE(FIXED(Ventas!G46,2,TRUE),SEARCH(",",FIXED(Ventas!G46,2,TRUE),1),1,"."))</f>
        <v/>
      </c>
      <c r="I45" t="str">
        <f>IF(ISBLANK(Ventas!$D46),"",REPLACE(FIXED(Ventas!H46,2,TRUE),SEARCH(",",FIXED(Ventas!H46,2,TRUE),1),1,"."))</f>
        <v/>
      </c>
      <c r="K45" t="str">
        <f>IF(ISBLANK(Ventas!D46),"",CONCATENATE(B45,";",C45,";",D45,";",E45,";",F45,";",G45,";",H45,";",I45))</f>
        <v/>
      </c>
    </row>
    <row r="46" spans="1:11">
      <c r="A46" s="1">
        <v>44</v>
      </c>
      <c r="B46">
        <f>IF(ISBLANK(Ventas!B47),"",IF(Ventas!B47="CF",1,IF(Ventas!B47="CAI",2,3)))</f>
        <v>1</v>
      </c>
      <c r="C46" t="str">
        <f>IF(ISBLANK(Ventas!C47),"",cuitEmisor)</f>
        <v/>
      </c>
      <c r="D46" t="str">
        <f>IF(ISBLANK(Ventas!C47),"",Ventas!C47)</f>
        <v/>
      </c>
      <c r="E46" t="str">
        <f>IF(ISBLANK(Ventas!D47),"",TEXT(Ventas!D47,"YYYYMMDD"))</f>
        <v/>
      </c>
      <c r="F46" t="str">
        <f>IF(ISBLANK(Ventas!E47),"",Ventas!E47)</f>
        <v/>
      </c>
      <c r="G46" t="str">
        <f>IF(ISBLANK(Ventas!$D47),"",REPLACE(FIXED(Ventas!F47,2,TRUE),SEARCH(",",FIXED(Ventas!F47,2,TRUE),1),1,"."))</f>
        <v/>
      </c>
      <c r="H46" t="str">
        <f>IF(ISBLANK(Ventas!$D47),"",REPLACE(FIXED(Ventas!G47,2,TRUE),SEARCH(",",FIXED(Ventas!G47,2,TRUE),1),1,"."))</f>
        <v/>
      </c>
      <c r="I46" t="str">
        <f>IF(ISBLANK(Ventas!$D47),"",REPLACE(FIXED(Ventas!H47,2,TRUE),SEARCH(",",FIXED(Ventas!H47,2,TRUE),1),1,"."))</f>
        <v/>
      </c>
      <c r="K46" t="str">
        <f>IF(ISBLANK(Ventas!D47),"",CONCATENATE(B46,";",C46,";",D46,";",E46,";",F46,";",G46,";",H46,";",I46))</f>
        <v/>
      </c>
    </row>
    <row r="47" spans="1:11">
      <c r="A47" s="1">
        <v>45</v>
      </c>
      <c r="B47">
        <f>IF(ISBLANK(Ventas!B48),"",IF(Ventas!B48="CF",1,IF(Ventas!B48="CAI",2,3)))</f>
        <v>1</v>
      </c>
      <c r="C47" t="str">
        <f>IF(ISBLANK(Ventas!C48),"",cuitEmisor)</f>
        <v/>
      </c>
      <c r="D47" t="str">
        <f>IF(ISBLANK(Ventas!C48),"",Ventas!C48)</f>
        <v/>
      </c>
      <c r="E47" t="str">
        <f>IF(ISBLANK(Ventas!D48),"",TEXT(Ventas!D48,"YYYYMMDD"))</f>
        <v/>
      </c>
      <c r="F47" t="str">
        <f>IF(ISBLANK(Ventas!E48),"",Ventas!E48)</f>
        <v/>
      </c>
      <c r="G47" t="str">
        <f>IF(ISBLANK(Ventas!$D48),"",REPLACE(FIXED(Ventas!F48,2,TRUE),SEARCH(",",FIXED(Ventas!F48,2,TRUE),1),1,"."))</f>
        <v/>
      </c>
      <c r="H47" t="str">
        <f>IF(ISBLANK(Ventas!$D48),"",REPLACE(FIXED(Ventas!G48,2,TRUE),SEARCH(",",FIXED(Ventas!G48,2,TRUE),1),1,"."))</f>
        <v/>
      </c>
      <c r="I47" t="str">
        <f>IF(ISBLANK(Ventas!$D48),"",REPLACE(FIXED(Ventas!H48,2,TRUE),SEARCH(",",FIXED(Ventas!H48,2,TRUE),1),1,"."))</f>
        <v/>
      </c>
      <c r="K47" t="str">
        <f>IF(ISBLANK(Ventas!D48),"",CONCATENATE(B47,";",C47,";",D47,";",E47,";",F47,";",G47,";",H47,";",I47))</f>
        <v/>
      </c>
    </row>
    <row r="48" spans="1:11">
      <c r="A48" s="1">
        <v>46</v>
      </c>
      <c r="B48">
        <f>IF(ISBLANK(Ventas!B49),"",IF(Ventas!B49="CF",1,IF(Ventas!B49="CAI",2,3)))</f>
        <v>1</v>
      </c>
      <c r="C48" t="str">
        <f>IF(ISBLANK(Ventas!C49),"",cuitEmisor)</f>
        <v/>
      </c>
      <c r="D48" t="str">
        <f>IF(ISBLANK(Ventas!C49),"",Ventas!C49)</f>
        <v/>
      </c>
      <c r="E48" t="str">
        <f>IF(ISBLANK(Ventas!D49),"",TEXT(Ventas!D49,"YYYYMMDD"))</f>
        <v/>
      </c>
      <c r="F48" t="str">
        <f>IF(ISBLANK(Ventas!E49),"",Ventas!E49)</f>
        <v/>
      </c>
      <c r="G48" t="str">
        <f>IF(ISBLANK(Ventas!$D49),"",REPLACE(FIXED(Ventas!F49,2,TRUE),SEARCH(",",FIXED(Ventas!F49,2,TRUE),1),1,"."))</f>
        <v/>
      </c>
      <c r="H48" t="str">
        <f>IF(ISBLANK(Ventas!$D49),"",REPLACE(FIXED(Ventas!G49,2,TRUE),SEARCH(",",FIXED(Ventas!G49,2,TRUE),1),1,"."))</f>
        <v/>
      </c>
      <c r="I48" t="str">
        <f>IF(ISBLANK(Ventas!$D49),"",REPLACE(FIXED(Ventas!H49,2,TRUE),SEARCH(",",FIXED(Ventas!H49,2,TRUE),1),1,"."))</f>
        <v/>
      </c>
      <c r="K48" t="str">
        <f>IF(ISBLANK(Ventas!D49),"",CONCATENATE(B48,";",C48,";",D48,";",E48,";",F48,";",G48,";",H48,";",I48))</f>
        <v/>
      </c>
    </row>
    <row r="49" spans="1:11">
      <c r="A49" s="1">
        <v>47</v>
      </c>
      <c r="B49">
        <f>IF(ISBLANK(Ventas!B50),"",IF(Ventas!B50="CF",1,IF(Ventas!B50="CAI",2,3)))</f>
        <v>1</v>
      </c>
      <c r="C49" t="str">
        <f>IF(ISBLANK(Ventas!C50),"",cuitEmisor)</f>
        <v/>
      </c>
      <c r="D49" t="str">
        <f>IF(ISBLANK(Ventas!C50),"",Ventas!C50)</f>
        <v/>
      </c>
      <c r="E49" t="str">
        <f>IF(ISBLANK(Ventas!D50),"",TEXT(Ventas!D50,"YYYYMMDD"))</f>
        <v/>
      </c>
      <c r="F49" t="str">
        <f>IF(ISBLANK(Ventas!E50),"",Ventas!E50)</f>
        <v/>
      </c>
      <c r="G49" t="str">
        <f>IF(ISBLANK(Ventas!$D50),"",REPLACE(FIXED(Ventas!F50,2,TRUE),SEARCH(",",FIXED(Ventas!F50,2,TRUE),1),1,"."))</f>
        <v/>
      </c>
      <c r="H49" t="str">
        <f>IF(ISBLANK(Ventas!$D50),"",REPLACE(FIXED(Ventas!G50,2,TRUE),SEARCH(",",FIXED(Ventas!G50,2,TRUE),1),1,"."))</f>
        <v/>
      </c>
      <c r="I49" t="str">
        <f>IF(ISBLANK(Ventas!$D50),"",REPLACE(FIXED(Ventas!H50,2,TRUE),SEARCH(",",FIXED(Ventas!H50,2,TRUE),1),1,"."))</f>
        <v/>
      </c>
      <c r="K49" t="str">
        <f>IF(ISBLANK(Ventas!D50),"",CONCATENATE(B49,";",C49,";",D49,";",E49,";",F49,";",G49,";",H49,";",I49))</f>
        <v/>
      </c>
    </row>
    <row r="50" spans="1:11">
      <c r="A50" s="1">
        <v>48</v>
      </c>
      <c r="B50">
        <f>IF(ISBLANK(Ventas!B51),"",IF(Ventas!B51="CF",1,IF(Ventas!B51="CAI",2,3)))</f>
        <v>1</v>
      </c>
      <c r="C50" t="str">
        <f>IF(ISBLANK(Ventas!C51),"",cuitEmisor)</f>
        <v/>
      </c>
      <c r="D50" t="str">
        <f>IF(ISBLANK(Ventas!C51),"",Ventas!C51)</f>
        <v/>
      </c>
      <c r="E50" t="str">
        <f>IF(ISBLANK(Ventas!D51),"",TEXT(Ventas!D51,"YYYYMMDD"))</f>
        <v/>
      </c>
      <c r="F50" t="str">
        <f>IF(ISBLANK(Ventas!E51),"",Ventas!E51)</f>
        <v/>
      </c>
      <c r="G50" t="str">
        <f>IF(ISBLANK(Ventas!$D51),"",REPLACE(FIXED(Ventas!F51,2,TRUE),SEARCH(",",FIXED(Ventas!F51,2,TRUE),1),1,"."))</f>
        <v/>
      </c>
      <c r="H50" t="str">
        <f>IF(ISBLANK(Ventas!$D51),"",REPLACE(FIXED(Ventas!G51,2,TRUE),SEARCH(",",FIXED(Ventas!G51,2,TRUE),1),1,"."))</f>
        <v/>
      </c>
      <c r="I50" t="str">
        <f>IF(ISBLANK(Ventas!$D51),"",REPLACE(FIXED(Ventas!H51,2,TRUE),SEARCH(",",FIXED(Ventas!H51,2,TRUE),1),1,"."))</f>
        <v/>
      </c>
      <c r="K50" t="str">
        <f>IF(ISBLANK(Ventas!D51),"",CONCATENATE(B50,";",C50,";",D50,";",E50,";",F50,";",G50,";",H50,";",I50))</f>
        <v/>
      </c>
    </row>
    <row r="51" spans="1:11">
      <c r="A51" s="1">
        <v>49</v>
      </c>
      <c r="B51">
        <f>IF(ISBLANK(Ventas!B52),"",IF(Ventas!B52="CF",1,IF(Ventas!B52="CAI",2,3)))</f>
        <v>1</v>
      </c>
      <c r="C51" t="str">
        <f>IF(ISBLANK(Ventas!C52),"",cuitEmisor)</f>
        <v/>
      </c>
      <c r="D51" t="str">
        <f>IF(ISBLANK(Ventas!C52),"",Ventas!C52)</f>
        <v/>
      </c>
      <c r="E51" t="str">
        <f>IF(ISBLANK(Ventas!D52),"",TEXT(Ventas!D52,"YYYYMMDD"))</f>
        <v/>
      </c>
      <c r="F51" t="str">
        <f>IF(ISBLANK(Ventas!E52),"",Ventas!E52)</f>
        <v/>
      </c>
      <c r="G51" t="str">
        <f>IF(ISBLANK(Ventas!$D52),"",REPLACE(FIXED(Ventas!F52,2,TRUE),SEARCH(",",FIXED(Ventas!F52,2,TRUE),1),1,"."))</f>
        <v/>
      </c>
      <c r="H51" t="str">
        <f>IF(ISBLANK(Ventas!$D52),"",REPLACE(FIXED(Ventas!G52,2,TRUE),SEARCH(",",FIXED(Ventas!G52,2,TRUE),1),1,"."))</f>
        <v/>
      </c>
      <c r="I51" t="str">
        <f>IF(ISBLANK(Ventas!$D52),"",REPLACE(FIXED(Ventas!H52,2,TRUE),SEARCH(",",FIXED(Ventas!H52,2,TRUE),1),1,"."))</f>
        <v/>
      </c>
      <c r="K51" t="str">
        <f>IF(ISBLANK(Ventas!D52),"",CONCATENATE(B51,";",C51,";",D51,";",E51,";",F51,";",G51,";",H51,";",I51))</f>
        <v/>
      </c>
    </row>
    <row r="52" spans="1:11">
      <c r="A52" s="1">
        <v>50</v>
      </c>
      <c r="B52">
        <f>IF(ISBLANK(Ventas!B53),"",IF(Ventas!B53="CF",1,IF(Ventas!B53="CAI",2,3)))</f>
        <v>1</v>
      </c>
      <c r="C52" t="str">
        <f>IF(ISBLANK(Ventas!C53),"",cuitEmisor)</f>
        <v/>
      </c>
      <c r="D52" t="str">
        <f>IF(ISBLANK(Ventas!C53),"",Ventas!C53)</f>
        <v/>
      </c>
      <c r="E52" t="str">
        <f>IF(ISBLANK(Ventas!D53),"",TEXT(Ventas!D53,"YYYYMMDD"))</f>
        <v/>
      </c>
      <c r="F52" t="str">
        <f>IF(ISBLANK(Ventas!E53),"",Ventas!E53)</f>
        <v/>
      </c>
      <c r="G52" t="str">
        <f>IF(ISBLANK(Ventas!$D53),"",REPLACE(FIXED(Ventas!F53,2,TRUE),SEARCH(",",FIXED(Ventas!F53,2,TRUE),1),1,"."))</f>
        <v/>
      </c>
      <c r="H52" t="str">
        <f>IF(ISBLANK(Ventas!$D53),"",REPLACE(FIXED(Ventas!G53,2,TRUE),SEARCH(",",FIXED(Ventas!G53,2,TRUE),1),1,"."))</f>
        <v/>
      </c>
      <c r="I52" t="str">
        <f>IF(ISBLANK(Ventas!$D53),"",REPLACE(FIXED(Ventas!H53,2,TRUE),SEARCH(",",FIXED(Ventas!H53,2,TRUE),1),1,"."))</f>
        <v/>
      </c>
      <c r="K52" t="str">
        <f>IF(ISBLANK(Ventas!D53),"",CONCATENATE(B52,";",C52,";",D52,";",E52,";",F52,";",G52,";",H52,";",I52))</f>
        <v/>
      </c>
    </row>
    <row r="53" spans="1:11">
      <c r="A53" s="1">
        <v>51</v>
      </c>
      <c r="B53">
        <f>IF(ISBLANK(Ventas!B54),"",IF(Ventas!B54="CF",1,IF(Ventas!B54="CAI",2,3)))</f>
        <v>1</v>
      </c>
      <c r="C53" t="str">
        <f>IF(ISBLANK(Ventas!C54),"",cuitEmisor)</f>
        <v/>
      </c>
      <c r="D53" t="str">
        <f>IF(ISBLANK(Ventas!C54),"",Ventas!C54)</f>
        <v/>
      </c>
      <c r="E53" t="str">
        <f>IF(ISBLANK(Ventas!D54),"",TEXT(Ventas!D54,"YYYYMMDD"))</f>
        <v/>
      </c>
      <c r="F53" t="str">
        <f>IF(ISBLANK(Ventas!E54),"",Ventas!E54)</f>
        <v/>
      </c>
      <c r="G53" t="str">
        <f>IF(ISBLANK(Ventas!$D54),"",REPLACE(FIXED(Ventas!F54,2,TRUE),SEARCH(",",FIXED(Ventas!F54,2,TRUE),1),1,"."))</f>
        <v/>
      </c>
      <c r="H53" t="str">
        <f>IF(ISBLANK(Ventas!$D54),"",REPLACE(FIXED(Ventas!G54,2,TRUE),SEARCH(",",FIXED(Ventas!G54,2,TRUE),1),1,"."))</f>
        <v/>
      </c>
      <c r="I53" t="str">
        <f>IF(ISBLANK(Ventas!$D54),"",REPLACE(FIXED(Ventas!H54,2,TRUE),SEARCH(",",FIXED(Ventas!H54,2,TRUE),1),1,"."))</f>
        <v/>
      </c>
      <c r="K53" t="str">
        <f>IF(ISBLANK(Ventas!D54),"",CONCATENATE(B53,";",C53,";",D53,";",E53,";",F53,";",G53,";",H53,";",I53))</f>
        <v/>
      </c>
    </row>
    <row r="54" spans="1:11">
      <c r="A54" s="1">
        <v>52</v>
      </c>
      <c r="B54">
        <f>IF(ISBLANK(Ventas!B55),"",IF(Ventas!B55="CF",1,IF(Ventas!B55="CAI",2,3)))</f>
        <v>1</v>
      </c>
      <c r="C54" t="str">
        <f>IF(ISBLANK(Ventas!C55),"",cuitEmisor)</f>
        <v/>
      </c>
      <c r="D54" t="str">
        <f>IF(ISBLANK(Ventas!C55),"",Ventas!C55)</f>
        <v/>
      </c>
      <c r="E54" t="str">
        <f>IF(ISBLANK(Ventas!D55),"",TEXT(Ventas!D55,"YYYYMMDD"))</f>
        <v/>
      </c>
      <c r="F54" t="str">
        <f>IF(ISBLANK(Ventas!E55),"",Ventas!E55)</f>
        <v/>
      </c>
      <c r="G54" t="str">
        <f>IF(ISBLANK(Ventas!$D55),"",REPLACE(FIXED(Ventas!F55,2,TRUE),SEARCH(",",FIXED(Ventas!F55,2,TRUE),1),1,"."))</f>
        <v/>
      </c>
      <c r="H54" t="str">
        <f>IF(ISBLANK(Ventas!$D55),"",REPLACE(FIXED(Ventas!G55,2,TRUE),SEARCH(",",FIXED(Ventas!G55,2,TRUE),1),1,"."))</f>
        <v/>
      </c>
      <c r="I54" t="str">
        <f>IF(ISBLANK(Ventas!$D55),"",REPLACE(FIXED(Ventas!H55,2,TRUE),SEARCH(",",FIXED(Ventas!H55,2,TRUE),1),1,"."))</f>
        <v/>
      </c>
      <c r="K54" t="str">
        <f>IF(ISBLANK(Ventas!D55),"",CONCATENATE(B54,";",C54,";",D54,";",E54,";",F54,";",G54,";",H54,";",I54))</f>
        <v/>
      </c>
    </row>
    <row r="55" spans="1:11">
      <c r="A55" s="1">
        <v>53</v>
      </c>
      <c r="B55">
        <f>IF(ISBLANK(Ventas!B56),"",IF(Ventas!B56="CF",1,IF(Ventas!B56="CAI",2,3)))</f>
        <v>1</v>
      </c>
      <c r="C55" t="str">
        <f>IF(ISBLANK(Ventas!C56),"",cuitEmisor)</f>
        <v/>
      </c>
      <c r="D55" t="str">
        <f>IF(ISBLANK(Ventas!C56),"",Ventas!C56)</f>
        <v/>
      </c>
      <c r="E55" t="str">
        <f>IF(ISBLANK(Ventas!D56),"",TEXT(Ventas!D56,"YYYYMMDD"))</f>
        <v/>
      </c>
      <c r="F55" t="str">
        <f>IF(ISBLANK(Ventas!E56),"",Ventas!E56)</f>
        <v/>
      </c>
      <c r="G55" t="str">
        <f>IF(ISBLANK(Ventas!$D56),"",REPLACE(FIXED(Ventas!F56,2,TRUE),SEARCH(",",FIXED(Ventas!F56,2,TRUE),1),1,"."))</f>
        <v/>
      </c>
      <c r="H55" t="str">
        <f>IF(ISBLANK(Ventas!$D56),"",REPLACE(FIXED(Ventas!G56,2,TRUE),SEARCH(",",FIXED(Ventas!G56,2,TRUE),1),1,"."))</f>
        <v/>
      </c>
      <c r="I55" t="str">
        <f>IF(ISBLANK(Ventas!$D56),"",REPLACE(FIXED(Ventas!H56,2,TRUE),SEARCH(",",FIXED(Ventas!H56,2,TRUE),1),1,"."))</f>
        <v/>
      </c>
      <c r="K55" t="str">
        <f>IF(ISBLANK(Ventas!D56),"",CONCATENATE(B55,";",C55,";",D55,";",E55,";",F55,";",G55,";",H55,";",I55))</f>
        <v/>
      </c>
    </row>
    <row r="56" spans="1:11">
      <c r="A56" s="1">
        <v>54</v>
      </c>
      <c r="B56">
        <f>IF(ISBLANK(Ventas!B57),"",IF(Ventas!B57="CF",1,IF(Ventas!B57="CAI",2,3)))</f>
        <v>1</v>
      </c>
      <c r="C56" t="str">
        <f>IF(ISBLANK(Ventas!C57),"",cuitEmisor)</f>
        <v/>
      </c>
      <c r="D56" t="str">
        <f>IF(ISBLANK(Ventas!C57),"",Ventas!C57)</f>
        <v/>
      </c>
      <c r="E56" t="str">
        <f>IF(ISBLANK(Ventas!D57),"",TEXT(Ventas!D57,"YYYYMMDD"))</f>
        <v/>
      </c>
      <c r="F56" t="str">
        <f>IF(ISBLANK(Ventas!E57),"",Ventas!E57)</f>
        <v/>
      </c>
      <c r="G56" t="str">
        <f>IF(ISBLANK(Ventas!$D57),"",REPLACE(FIXED(Ventas!F57,2,TRUE),SEARCH(",",FIXED(Ventas!F57,2,TRUE),1),1,"."))</f>
        <v/>
      </c>
      <c r="H56" t="str">
        <f>IF(ISBLANK(Ventas!$D57),"",REPLACE(FIXED(Ventas!G57,2,TRUE),SEARCH(",",FIXED(Ventas!G57,2,TRUE),1),1,"."))</f>
        <v/>
      </c>
      <c r="I56" t="str">
        <f>IF(ISBLANK(Ventas!$D57),"",REPLACE(FIXED(Ventas!H57,2,TRUE),SEARCH(",",FIXED(Ventas!H57,2,TRUE),1),1,"."))</f>
        <v/>
      </c>
      <c r="K56" t="str">
        <f>IF(ISBLANK(Ventas!D57),"",CONCATENATE(B56,";",C56,";",D56,";",E56,";",F56,";",G56,";",H56,";",I56))</f>
        <v/>
      </c>
    </row>
    <row r="57" spans="1:11">
      <c r="A57" s="1">
        <v>55</v>
      </c>
      <c r="B57">
        <f>IF(ISBLANK(Ventas!B58),"",IF(Ventas!B58="CF",1,IF(Ventas!B58="CAI",2,3)))</f>
        <v>1</v>
      </c>
      <c r="C57" t="str">
        <f>IF(ISBLANK(Ventas!C58),"",cuitEmisor)</f>
        <v/>
      </c>
      <c r="D57" t="str">
        <f>IF(ISBLANK(Ventas!C58),"",Ventas!C58)</f>
        <v/>
      </c>
      <c r="E57" t="str">
        <f>IF(ISBLANK(Ventas!D58),"",TEXT(Ventas!D58,"YYYYMMDD"))</f>
        <v/>
      </c>
      <c r="F57" t="str">
        <f>IF(ISBLANK(Ventas!E58),"",Ventas!E58)</f>
        <v/>
      </c>
      <c r="G57" t="str">
        <f>IF(ISBLANK(Ventas!$D58),"",REPLACE(FIXED(Ventas!F58,2,TRUE),SEARCH(",",FIXED(Ventas!F58,2,TRUE),1),1,"."))</f>
        <v/>
      </c>
      <c r="H57" t="str">
        <f>IF(ISBLANK(Ventas!$D58),"",REPLACE(FIXED(Ventas!G58,2,TRUE),SEARCH(",",FIXED(Ventas!G58,2,TRUE),1),1,"."))</f>
        <v/>
      </c>
      <c r="I57" t="str">
        <f>IF(ISBLANK(Ventas!$D58),"",REPLACE(FIXED(Ventas!H58,2,TRUE),SEARCH(",",FIXED(Ventas!H58,2,TRUE),1),1,"."))</f>
        <v/>
      </c>
      <c r="K57" t="str">
        <f>IF(ISBLANK(Ventas!D58),"",CONCATENATE(B57,";",C57,";",D57,";",E57,";",F57,";",G57,";",H57,";",I57))</f>
        <v/>
      </c>
    </row>
    <row r="58" spans="1:11">
      <c r="A58" s="1">
        <v>56</v>
      </c>
      <c r="B58">
        <f>IF(ISBLANK(Ventas!B59),"",IF(Ventas!B59="CF",1,IF(Ventas!B59="CAI",2,3)))</f>
        <v>1</v>
      </c>
      <c r="C58" t="str">
        <f>IF(ISBLANK(Ventas!C59),"",cuitEmisor)</f>
        <v/>
      </c>
      <c r="D58" t="str">
        <f>IF(ISBLANK(Ventas!C59),"",Ventas!C59)</f>
        <v/>
      </c>
      <c r="E58" t="str">
        <f>IF(ISBLANK(Ventas!D59),"",TEXT(Ventas!D59,"YYYYMMDD"))</f>
        <v/>
      </c>
      <c r="F58" t="str">
        <f>IF(ISBLANK(Ventas!E59),"",Ventas!E59)</f>
        <v/>
      </c>
      <c r="G58" t="str">
        <f>IF(ISBLANK(Ventas!$D59),"",REPLACE(FIXED(Ventas!F59,2,TRUE),SEARCH(",",FIXED(Ventas!F59,2,TRUE),1),1,"."))</f>
        <v/>
      </c>
      <c r="H58" t="str">
        <f>IF(ISBLANK(Ventas!$D59),"",REPLACE(FIXED(Ventas!G59,2,TRUE),SEARCH(",",FIXED(Ventas!G59,2,TRUE),1),1,"."))</f>
        <v/>
      </c>
      <c r="I58" t="str">
        <f>IF(ISBLANK(Ventas!$D59),"",REPLACE(FIXED(Ventas!H59,2,TRUE),SEARCH(",",FIXED(Ventas!H59,2,TRUE),1),1,"."))</f>
        <v/>
      </c>
      <c r="K58" t="str">
        <f>IF(ISBLANK(Ventas!D59),"",CONCATENATE(B58,";",C58,";",D58,";",E58,";",F58,";",G58,";",H58,";",I58))</f>
        <v/>
      </c>
    </row>
    <row r="59" spans="1:11">
      <c r="A59" s="1">
        <v>57</v>
      </c>
      <c r="B59">
        <f>IF(ISBLANK(Ventas!B60),"",IF(Ventas!B60="CF",1,IF(Ventas!B60="CAI",2,3)))</f>
        <v>1</v>
      </c>
      <c r="C59" t="str">
        <f>IF(ISBLANK(Ventas!C60),"",cuitEmisor)</f>
        <v/>
      </c>
      <c r="D59" t="str">
        <f>IF(ISBLANK(Ventas!C60),"",Ventas!C60)</f>
        <v/>
      </c>
      <c r="E59" t="str">
        <f>IF(ISBLANK(Ventas!D60),"",TEXT(Ventas!D60,"YYYYMMDD"))</f>
        <v/>
      </c>
      <c r="F59" t="str">
        <f>IF(ISBLANK(Ventas!E60),"",Ventas!E60)</f>
        <v/>
      </c>
      <c r="G59" t="str">
        <f>IF(ISBLANK(Ventas!$D60),"",REPLACE(FIXED(Ventas!F60,2,TRUE),SEARCH(",",FIXED(Ventas!F60,2,TRUE),1),1,"."))</f>
        <v/>
      </c>
      <c r="H59" t="str">
        <f>IF(ISBLANK(Ventas!$D60),"",REPLACE(FIXED(Ventas!G60,2,TRUE),SEARCH(",",FIXED(Ventas!G60,2,TRUE),1),1,"."))</f>
        <v/>
      </c>
      <c r="I59" t="str">
        <f>IF(ISBLANK(Ventas!$D60),"",REPLACE(FIXED(Ventas!H60,2,TRUE),SEARCH(",",FIXED(Ventas!H60,2,TRUE),1),1,"."))</f>
        <v/>
      </c>
      <c r="K59" t="str">
        <f>IF(ISBLANK(Ventas!D60),"",CONCATENATE(B59,";",C59,";",D59,";",E59,";",F59,";",G59,";",H59,";",I59))</f>
        <v/>
      </c>
    </row>
    <row r="60" spans="1:11">
      <c r="A60" s="1">
        <v>58</v>
      </c>
      <c r="B60">
        <f>IF(ISBLANK(Ventas!B61),"",IF(Ventas!B61="CF",1,IF(Ventas!B61="CAI",2,3)))</f>
        <v>1</v>
      </c>
      <c r="C60" t="str">
        <f>IF(ISBLANK(Ventas!C61),"",cuitEmisor)</f>
        <v/>
      </c>
      <c r="D60" t="str">
        <f>IF(ISBLANK(Ventas!C61),"",Ventas!C61)</f>
        <v/>
      </c>
      <c r="E60" t="str">
        <f>IF(ISBLANK(Ventas!D61),"",TEXT(Ventas!D61,"YYYYMMDD"))</f>
        <v/>
      </c>
      <c r="F60" t="str">
        <f>IF(ISBLANK(Ventas!E61),"",Ventas!E61)</f>
        <v/>
      </c>
      <c r="G60" t="str">
        <f>IF(ISBLANK(Ventas!$D61),"",REPLACE(FIXED(Ventas!F61,2,TRUE),SEARCH(",",FIXED(Ventas!F61,2,TRUE),1),1,"."))</f>
        <v/>
      </c>
      <c r="H60" t="str">
        <f>IF(ISBLANK(Ventas!$D61),"",REPLACE(FIXED(Ventas!G61,2,TRUE),SEARCH(",",FIXED(Ventas!G61,2,TRUE),1),1,"."))</f>
        <v/>
      </c>
      <c r="I60" t="str">
        <f>IF(ISBLANK(Ventas!$D61),"",REPLACE(FIXED(Ventas!H61,2,TRUE),SEARCH(",",FIXED(Ventas!H61,2,TRUE),1),1,"."))</f>
        <v/>
      </c>
      <c r="K60" t="str">
        <f>IF(ISBLANK(Ventas!D61),"",CONCATENATE(B60,";",C60,";",D60,";",E60,";",F60,";",G60,";",H60,";",I60))</f>
        <v/>
      </c>
    </row>
    <row r="61" spans="1:11">
      <c r="A61" s="1">
        <v>59</v>
      </c>
      <c r="B61">
        <f>IF(ISBLANK(Ventas!B62),"",IF(Ventas!B62="CF",1,IF(Ventas!B62="CAI",2,3)))</f>
        <v>1</v>
      </c>
      <c r="C61" t="str">
        <f>IF(ISBLANK(Ventas!C62),"",cuitEmisor)</f>
        <v/>
      </c>
      <c r="D61" t="str">
        <f>IF(ISBLANK(Ventas!C62),"",Ventas!C62)</f>
        <v/>
      </c>
      <c r="E61" t="str">
        <f>IF(ISBLANK(Ventas!D62),"",TEXT(Ventas!D62,"YYYYMMDD"))</f>
        <v/>
      </c>
      <c r="F61" t="str">
        <f>IF(ISBLANK(Ventas!E62),"",Ventas!E62)</f>
        <v/>
      </c>
      <c r="G61" t="str">
        <f>IF(ISBLANK(Ventas!$D62),"",REPLACE(FIXED(Ventas!F62,2,TRUE),SEARCH(",",FIXED(Ventas!F62,2,TRUE),1),1,"."))</f>
        <v/>
      </c>
      <c r="H61" t="str">
        <f>IF(ISBLANK(Ventas!$D62),"",REPLACE(FIXED(Ventas!G62,2,TRUE),SEARCH(",",FIXED(Ventas!G62,2,TRUE),1),1,"."))</f>
        <v/>
      </c>
      <c r="I61" t="str">
        <f>IF(ISBLANK(Ventas!$D62),"",REPLACE(FIXED(Ventas!H62,2,TRUE),SEARCH(",",FIXED(Ventas!H62,2,TRUE),1),1,"."))</f>
        <v/>
      </c>
      <c r="K61" t="str">
        <f>IF(ISBLANK(Ventas!D62),"",CONCATENATE(B61,";",C61,";",D61,";",E61,";",F61,";",G61,";",H61,";",I61))</f>
        <v/>
      </c>
    </row>
    <row r="62" spans="1:11">
      <c r="A62" s="1">
        <v>60</v>
      </c>
      <c r="B62">
        <f>IF(ISBLANK(Ventas!B63),"",IF(Ventas!B63="CF",1,IF(Ventas!B63="CAI",2,3)))</f>
        <v>1</v>
      </c>
      <c r="C62" t="str">
        <f>IF(ISBLANK(Ventas!C63),"",cuitEmisor)</f>
        <v/>
      </c>
      <c r="D62" t="str">
        <f>IF(ISBLANK(Ventas!C63),"",Ventas!C63)</f>
        <v/>
      </c>
      <c r="E62" t="str">
        <f>IF(ISBLANK(Ventas!D63),"",TEXT(Ventas!D63,"YYYYMMDD"))</f>
        <v/>
      </c>
      <c r="F62" t="str">
        <f>IF(ISBLANK(Ventas!E63),"",Ventas!E63)</f>
        <v/>
      </c>
      <c r="G62" t="str">
        <f>IF(ISBLANK(Ventas!$D63),"",REPLACE(FIXED(Ventas!F63,2,TRUE),SEARCH(",",FIXED(Ventas!F63,2,TRUE),1),1,"."))</f>
        <v/>
      </c>
      <c r="H62" t="str">
        <f>IF(ISBLANK(Ventas!$D63),"",REPLACE(FIXED(Ventas!G63,2,TRUE),SEARCH(",",FIXED(Ventas!G63,2,TRUE),1),1,"."))</f>
        <v/>
      </c>
      <c r="I62" t="str">
        <f>IF(ISBLANK(Ventas!$D63),"",REPLACE(FIXED(Ventas!H63,2,TRUE),SEARCH(",",FIXED(Ventas!H63,2,TRUE),1),1,"."))</f>
        <v/>
      </c>
      <c r="K62" t="str">
        <f>IF(ISBLANK(Ventas!D63),"",CONCATENATE(B62,";",C62,";",D62,";",E62,";",F62,";",G62,";",H62,";",I62))</f>
        <v/>
      </c>
    </row>
    <row r="63" spans="1:11">
      <c r="A63" s="1">
        <v>61</v>
      </c>
      <c r="B63">
        <f>IF(ISBLANK(Ventas!B64),"",IF(Ventas!B64="CF",1,IF(Ventas!B64="CAI",2,3)))</f>
        <v>1</v>
      </c>
      <c r="C63" t="str">
        <f>IF(ISBLANK(Ventas!C64),"",cuitEmisor)</f>
        <v/>
      </c>
      <c r="D63" t="str">
        <f>IF(ISBLANK(Ventas!C64),"",Ventas!C64)</f>
        <v/>
      </c>
      <c r="E63" t="str">
        <f>IF(ISBLANK(Ventas!D64),"",TEXT(Ventas!D64,"YYYYMMDD"))</f>
        <v/>
      </c>
      <c r="F63" t="str">
        <f>IF(ISBLANK(Ventas!E64),"",Ventas!E64)</f>
        <v/>
      </c>
      <c r="G63" t="str">
        <f>IF(ISBLANK(Ventas!$D64),"",REPLACE(FIXED(Ventas!F64,2,TRUE),SEARCH(",",FIXED(Ventas!F64,2,TRUE),1),1,"."))</f>
        <v/>
      </c>
      <c r="H63" t="str">
        <f>IF(ISBLANK(Ventas!$D64),"",REPLACE(FIXED(Ventas!G64,2,TRUE),SEARCH(",",FIXED(Ventas!G64,2,TRUE),1),1,"."))</f>
        <v/>
      </c>
      <c r="I63" t="str">
        <f>IF(ISBLANK(Ventas!$D64),"",REPLACE(FIXED(Ventas!H64,2,TRUE),SEARCH(",",FIXED(Ventas!H64,2,TRUE),1),1,"."))</f>
        <v/>
      </c>
      <c r="K63" t="str">
        <f>IF(ISBLANK(Ventas!D64),"",CONCATENATE(B63,";",C63,";",D63,";",E63,";",F63,";",G63,";",H63,";",I63))</f>
        <v/>
      </c>
    </row>
    <row r="64" spans="1:11">
      <c r="A64" s="1">
        <v>62</v>
      </c>
      <c r="B64">
        <f>IF(ISBLANK(Ventas!B65),"",IF(Ventas!B65="CF",1,IF(Ventas!B65="CAI",2,3)))</f>
        <v>1</v>
      </c>
      <c r="C64" t="str">
        <f>IF(ISBLANK(Ventas!C65),"",cuitEmisor)</f>
        <v/>
      </c>
      <c r="D64" t="str">
        <f>IF(ISBLANK(Ventas!C65),"",Ventas!C65)</f>
        <v/>
      </c>
      <c r="E64" t="str">
        <f>IF(ISBLANK(Ventas!D65),"",TEXT(Ventas!D65,"YYYYMMDD"))</f>
        <v/>
      </c>
      <c r="F64" t="str">
        <f>IF(ISBLANK(Ventas!E65),"",Ventas!E65)</f>
        <v/>
      </c>
      <c r="G64" t="str">
        <f>IF(ISBLANK(Ventas!$D65),"",REPLACE(FIXED(Ventas!F65,2,TRUE),SEARCH(",",FIXED(Ventas!F65,2,TRUE),1),1,"."))</f>
        <v/>
      </c>
      <c r="H64" t="str">
        <f>IF(ISBLANK(Ventas!$D65),"",REPLACE(FIXED(Ventas!G65,2,TRUE),SEARCH(",",FIXED(Ventas!G65,2,TRUE),1),1,"."))</f>
        <v/>
      </c>
      <c r="I64" t="str">
        <f>IF(ISBLANK(Ventas!$D65),"",REPLACE(FIXED(Ventas!H65,2,TRUE),SEARCH(",",FIXED(Ventas!H65,2,TRUE),1),1,"."))</f>
        <v/>
      </c>
      <c r="K64" t="str">
        <f>IF(ISBLANK(Ventas!D65),"",CONCATENATE(B64,";",C64,";",D64,";",E64,";",F64,";",G64,";",H64,";",I64))</f>
        <v/>
      </c>
    </row>
    <row r="65" spans="1:11">
      <c r="A65" s="1">
        <v>63</v>
      </c>
      <c r="B65">
        <f>IF(ISBLANK(Ventas!B66),"",IF(Ventas!B66="CF",1,IF(Ventas!B66="CAI",2,3)))</f>
        <v>1</v>
      </c>
      <c r="C65" t="str">
        <f>IF(ISBLANK(Ventas!C66),"",cuitEmisor)</f>
        <v/>
      </c>
      <c r="D65" t="str">
        <f>IF(ISBLANK(Ventas!C66),"",Ventas!C66)</f>
        <v/>
      </c>
      <c r="E65" t="str">
        <f>IF(ISBLANK(Ventas!D66),"",TEXT(Ventas!D66,"YYYYMMDD"))</f>
        <v/>
      </c>
      <c r="F65" t="str">
        <f>IF(ISBLANK(Ventas!E66),"",Ventas!E66)</f>
        <v/>
      </c>
      <c r="G65" t="str">
        <f>IF(ISBLANK(Ventas!$D66),"",REPLACE(FIXED(Ventas!F66,2,TRUE),SEARCH(",",FIXED(Ventas!F66,2,TRUE),1),1,"."))</f>
        <v/>
      </c>
      <c r="H65" t="str">
        <f>IF(ISBLANK(Ventas!$D66),"",REPLACE(FIXED(Ventas!G66,2,TRUE),SEARCH(",",FIXED(Ventas!G66,2,TRUE),1),1,"."))</f>
        <v/>
      </c>
      <c r="I65" t="str">
        <f>IF(ISBLANK(Ventas!$D66),"",REPLACE(FIXED(Ventas!H66,2,TRUE),SEARCH(",",FIXED(Ventas!H66,2,TRUE),1),1,"."))</f>
        <v/>
      </c>
      <c r="K65" t="str">
        <f>IF(ISBLANK(Ventas!D66),"",CONCATENATE(B65,";",C65,";",D65,";",E65,";",F65,";",G65,";",H65,";",I65))</f>
        <v/>
      </c>
    </row>
    <row r="66" spans="1:11">
      <c r="A66" s="1">
        <v>64</v>
      </c>
      <c r="B66">
        <f>IF(ISBLANK(Ventas!B67),"",IF(Ventas!B67="CF",1,IF(Ventas!B67="CAI",2,3)))</f>
        <v>1</v>
      </c>
      <c r="C66" t="str">
        <f>IF(ISBLANK(Ventas!C67),"",cuitEmisor)</f>
        <v/>
      </c>
      <c r="D66" t="str">
        <f>IF(ISBLANK(Ventas!C67),"",Ventas!C67)</f>
        <v/>
      </c>
      <c r="E66" t="str">
        <f>IF(ISBLANK(Ventas!D67),"",TEXT(Ventas!D67,"YYYYMMDD"))</f>
        <v/>
      </c>
      <c r="F66" t="str">
        <f>IF(ISBLANK(Ventas!E67),"",Ventas!E67)</f>
        <v/>
      </c>
      <c r="G66" t="str">
        <f>IF(ISBLANK(Ventas!$D67),"",REPLACE(FIXED(Ventas!F67,2,TRUE),SEARCH(",",FIXED(Ventas!F67,2,TRUE),1),1,"."))</f>
        <v/>
      </c>
      <c r="H66" t="str">
        <f>IF(ISBLANK(Ventas!$D67),"",REPLACE(FIXED(Ventas!G67,2,TRUE),SEARCH(",",FIXED(Ventas!G67,2,TRUE),1),1,"."))</f>
        <v/>
      </c>
      <c r="I66" t="str">
        <f>IF(ISBLANK(Ventas!$D67),"",REPLACE(FIXED(Ventas!H67,2,TRUE),SEARCH(",",FIXED(Ventas!H67,2,TRUE),1),1,"."))</f>
        <v/>
      </c>
      <c r="K66" t="str">
        <f>IF(ISBLANK(Ventas!D67),"",CONCATENATE(B66,";",C66,";",D66,";",E66,";",F66,";",G66,";",H66,";",I66))</f>
        <v/>
      </c>
    </row>
    <row r="67" spans="1:11">
      <c r="A67" s="1">
        <v>65</v>
      </c>
      <c r="B67">
        <f>IF(ISBLANK(Ventas!B68),"",IF(Ventas!B68="CF",1,IF(Ventas!B68="CAI",2,3)))</f>
        <v>1</v>
      </c>
      <c r="C67" t="str">
        <f>IF(ISBLANK(Ventas!C68),"",cuitEmisor)</f>
        <v/>
      </c>
      <c r="D67" t="str">
        <f>IF(ISBLANK(Ventas!C68),"",Ventas!C68)</f>
        <v/>
      </c>
      <c r="E67" t="str">
        <f>IF(ISBLANK(Ventas!D68),"",TEXT(Ventas!D68,"YYYYMMDD"))</f>
        <v/>
      </c>
      <c r="F67" t="str">
        <f>IF(ISBLANK(Ventas!E68),"",Ventas!E68)</f>
        <v/>
      </c>
      <c r="G67" t="str">
        <f>IF(ISBLANK(Ventas!$D68),"",REPLACE(FIXED(Ventas!F68,2,TRUE),SEARCH(",",FIXED(Ventas!F68,2,TRUE),1),1,"."))</f>
        <v/>
      </c>
      <c r="H67" t="str">
        <f>IF(ISBLANK(Ventas!$D68),"",REPLACE(FIXED(Ventas!G68,2,TRUE),SEARCH(",",FIXED(Ventas!G68,2,TRUE),1),1,"."))</f>
        <v/>
      </c>
      <c r="I67" t="str">
        <f>IF(ISBLANK(Ventas!$D68),"",REPLACE(FIXED(Ventas!H68,2,TRUE),SEARCH(",",FIXED(Ventas!H68,2,TRUE),1),1,"."))</f>
        <v/>
      </c>
      <c r="K67" t="str">
        <f>IF(ISBLANK(Ventas!D68),"",CONCATENATE(B67,";",C67,";",D67,";",E67,";",F67,";",G67,";",H67,";",I67))</f>
        <v/>
      </c>
    </row>
    <row r="68" spans="1:11">
      <c r="A68" s="1">
        <v>66</v>
      </c>
      <c r="B68">
        <f>IF(ISBLANK(Ventas!B69),"",IF(Ventas!B69="CF",1,IF(Ventas!B69="CAI",2,3)))</f>
        <v>1</v>
      </c>
      <c r="C68" t="str">
        <f>IF(ISBLANK(Ventas!C69),"",cuitEmisor)</f>
        <v/>
      </c>
      <c r="D68" t="str">
        <f>IF(ISBLANK(Ventas!C69),"",Ventas!C69)</f>
        <v/>
      </c>
      <c r="E68" t="str">
        <f>IF(ISBLANK(Ventas!D69),"",TEXT(Ventas!D69,"YYYYMMDD"))</f>
        <v/>
      </c>
      <c r="F68" t="str">
        <f>IF(ISBLANK(Ventas!E69),"",Ventas!E69)</f>
        <v/>
      </c>
      <c r="G68" t="str">
        <f>IF(ISBLANK(Ventas!$D69),"",REPLACE(FIXED(Ventas!F69,2,TRUE),SEARCH(",",FIXED(Ventas!F69,2,TRUE),1),1,"."))</f>
        <v/>
      </c>
      <c r="H68" t="str">
        <f>IF(ISBLANK(Ventas!$D69),"",REPLACE(FIXED(Ventas!G69,2,TRUE),SEARCH(",",FIXED(Ventas!G69,2,TRUE),1),1,"."))</f>
        <v/>
      </c>
      <c r="I68" t="str">
        <f>IF(ISBLANK(Ventas!$D69),"",REPLACE(FIXED(Ventas!H69,2,TRUE),SEARCH(",",FIXED(Ventas!H69,2,TRUE),1),1,"."))</f>
        <v/>
      </c>
      <c r="K68" t="str">
        <f>IF(ISBLANK(Ventas!D69),"",CONCATENATE(B68,";",C68,";",D68,";",E68,";",F68,";",G68,";",H68,";",I68))</f>
        <v/>
      </c>
    </row>
    <row r="69" spans="1:11">
      <c r="A69" s="1">
        <v>67</v>
      </c>
      <c r="B69">
        <f>IF(ISBLANK(Ventas!B70),"",IF(Ventas!B70="CF",1,IF(Ventas!B70="CAI",2,3)))</f>
        <v>1</v>
      </c>
      <c r="C69" t="str">
        <f>IF(ISBLANK(Ventas!C70),"",cuitEmisor)</f>
        <v/>
      </c>
      <c r="D69" t="str">
        <f>IF(ISBLANK(Ventas!C70),"",Ventas!C70)</f>
        <v/>
      </c>
      <c r="E69" t="str">
        <f>IF(ISBLANK(Ventas!D70),"",TEXT(Ventas!D70,"YYYYMMDD"))</f>
        <v/>
      </c>
      <c r="F69" t="str">
        <f>IF(ISBLANK(Ventas!E70),"",Ventas!E70)</f>
        <v/>
      </c>
      <c r="G69" t="str">
        <f>IF(ISBLANK(Ventas!$D70),"",REPLACE(FIXED(Ventas!F70,2,TRUE),SEARCH(",",FIXED(Ventas!F70,2,TRUE),1),1,"."))</f>
        <v/>
      </c>
      <c r="H69" t="str">
        <f>IF(ISBLANK(Ventas!$D70),"",REPLACE(FIXED(Ventas!G70,2,TRUE),SEARCH(",",FIXED(Ventas!G70,2,TRUE),1),1,"."))</f>
        <v/>
      </c>
      <c r="I69" t="str">
        <f>IF(ISBLANK(Ventas!$D70),"",REPLACE(FIXED(Ventas!H70,2,TRUE),SEARCH(",",FIXED(Ventas!H70,2,TRUE),1),1,"."))</f>
        <v/>
      </c>
      <c r="K69" t="str">
        <f>IF(ISBLANK(Ventas!D70),"",CONCATENATE(B69,";",C69,";",D69,";",E69,";",F69,";",G69,";",H69,";",I69))</f>
        <v/>
      </c>
    </row>
    <row r="70" spans="1:11">
      <c r="A70" s="1">
        <v>68</v>
      </c>
      <c r="B70">
        <f>IF(ISBLANK(Ventas!B71),"",IF(Ventas!B71="CF",1,IF(Ventas!B71="CAI",2,3)))</f>
        <v>1</v>
      </c>
      <c r="C70" t="str">
        <f>IF(ISBLANK(Ventas!C71),"",cuitEmisor)</f>
        <v/>
      </c>
      <c r="D70" t="str">
        <f>IF(ISBLANK(Ventas!C71),"",Ventas!C71)</f>
        <v/>
      </c>
      <c r="E70" t="str">
        <f>IF(ISBLANK(Ventas!D71),"",TEXT(Ventas!D71,"YYYYMMDD"))</f>
        <v/>
      </c>
      <c r="F70" t="str">
        <f>IF(ISBLANK(Ventas!E71),"",Ventas!E71)</f>
        <v/>
      </c>
      <c r="G70" t="str">
        <f>IF(ISBLANK(Ventas!$D71),"",REPLACE(FIXED(Ventas!F71,2,TRUE),SEARCH(",",FIXED(Ventas!F71,2,TRUE),1),1,"."))</f>
        <v/>
      </c>
      <c r="H70" t="str">
        <f>IF(ISBLANK(Ventas!$D71),"",REPLACE(FIXED(Ventas!G71,2,TRUE),SEARCH(",",FIXED(Ventas!G71,2,TRUE),1),1,"."))</f>
        <v/>
      </c>
      <c r="I70" t="str">
        <f>IF(ISBLANK(Ventas!$D71),"",REPLACE(FIXED(Ventas!H71,2,TRUE),SEARCH(",",FIXED(Ventas!H71,2,TRUE),1),1,"."))</f>
        <v/>
      </c>
      <c r="K70" t="str">
        <f>IF(ISBLANK(Ventas!D71),"",CONCATENATE(B70,";",C70,";",D70,";",E70,";",F70,";",G70,";",H70,";",I70))</f>
        <v/>
      </c>
    </row>
    <row r="71" spans="1:11">
      <c r="A71" s="1">
        <v>69</v>
      </c>
      <c r="B71">
        <f>IF(ISBLANK(Ventas!B72),"",IF(Ventas!B72="CF",1,IF(Ventas!B72="CAI",2,3)))</f>
        <v>1</v>
      </c>
      <c r="C71" t="str">
        <f>IF(ISBLANK(Ventas!C72),"",cuitEmisor)</f>
        <v/>
      </c>
      <c r="D71" t="str">
        <f>IF(ISBLANK(Ventas!C72),"",Ventas!C72)</f>
        <v/>
      </c>
      <c r="E71" t="str">
        <f>IF(ISBLANK(Ventas!D72),"",TEXT(Ventas!D72,"YYYYMMDD"))</f>
        <v/>
      </c>
      <c r="F71" t="str">
        <f>IF(ISBLANK(Ventas!E72),"",Ventas!E72)</f>
        <v/>
      </c>
      <c r="G71" t="str">
        <f>IF(ISBLANK(Ventas!$D72),"",REPLACE(FIXED(Ventas!F72,2,TRUE),SEARCH(",",FIXED(Ventas!F72,2,TRUE),1),1,"."))</f>
        <v/>
      </c>
      <c r="H71" t="str">
        <f>IF(ISBLANK(Ventas!$D72),"",REPLACE(FIXED(Ventas!G72,2,TRUE),SEARCH(",",FIXED(Ventas!G72,2,TRUE),1),1,"."))</f>
        <v/>
      </c>
      <c r="I71" t="str">
        <f>IF(ISBLANK(Ventas!$D72),"",REPLACE(FIXED(Ventas!H72,2,TRUE),SEARCH(",",FIXED(Ventas!H72,2,TRUE),1),1,"."))</f>
        <v/>
      </c>
      <c r="K71" t="str">
        <f>IF(ISBLANK(Ventas!D72),"",CONCATENATE(B71,";",C71,";",D71,";",E71,";",F71,";",G71,";",H71,";",I71))</f>
        <v/>
      </c>
    </row>
    <row r="72" spans="1:11">
      <c r="A72" s="1">
        <v>70</v>
      </c>
      <c r="B72">
        <f>IF(ISBLANK(Ventas!B73),"",IF(Ventas!B73="CF",1,IF(Ventas!B73="CAI",2,3)))</f>
        <v>1</v>
      </c>
      <c r="C72" t="str">
        <f>IF(ISBLANK(Ventas!C73),"",cuitEmisor)</f>
        <v/>
      </c>
      <c r="D72" t="str">
        <f>IF(ISBLANK(Ventas!C73),"",Ventas!C73)</f>
        <v/>
      </c>
      <c r="E72" t="str">
        <f>IF(ISBLANK(Ventas!D73),"",TEXT(Ventas!D73,"YYYYMMDD"))</f>
        <v/>
      </c>
      <c r="F72" t="str">
        <f>IF(ISBLANK(Ventas!E73),"",Ventas!E73)</f>
        <v/>
      </c>
      <c r="G72" t="str">
        <f>IF(ISBLANK(Ventas!$D73),"",REPLACE(FIXED(Ventas!F73,2,TRUE),SEARCH(",",FIXED(Ventas!F73,2,TRUE),1),1,"."))</f>
        <v/>
      </c>
      <c r="H72" t="str">
        <f>IF(ISBLANK(Ventas!$D73),"",REPLACE(FIXED(Ventas!G73,2,TRUE),SEARCH(",",FIXED(Ventas!G73,2,TRUE),1),1,"."))</f>
        <v/>
      </c>
      <c r="I72" t="str">
        <f>IF(ISBLANK(Ventas!$D73),"",REPLACE(FIXED(Ventas!H73,2,TRUE),SEARCH(",",FIXED(Ventas!H73,2,TRUE),1),1,"."))</f>
        <v/>
      </c>
      <c r="K72" t="str">
        <f>IF(ISBLANK(Ventas!D73),"",CONCATENATE(B72,";",C72,";",D72,";",E72,";",F72,";",G72,";",H72,";",I72))</f>
        <v/>
      </c>
    </row>
    <row r="73" spans="1:11">
      <c r="A73" s="1">
        <v>71</v>
      </c>
      <c r="B73">
        <f>IF(ISBLANK(Ventas!B74),"",IF(Ventas!B74="CF",1,IF(Ventas!B74="CAI",2,3)))</f>
        <v>1</v>
      </c>
      <c r="C73" t="str">
        <f>IF(ISBLANK(Ventas!C74),"",cuitEmisor)</f>
        <v/>
      </c>
      <c r="D73" t="str">
        <f>IF(ISBLANK(Ventas!C74),"",Ventas!C74)</f>
        <v/>
      </c>
      <c r="E73" t="str">
        <f>IF(ISBLANK(Ventas!D74),"",TEXT(Ventas!D74,"YYYYMMDD"))</f>
        <v/>
      </c>
      <c r="F73" t="str">
        <f>IF(ISBLANK(Ventas!E74),"",Ventas!E74)</f>
        <v/>
      </c>
      <c r="G73" t="str">
        <f>IF(ISBLANK(Ventas!$D74),"",REPLACE(FIXED(Ventas!F74,2,TRUE),SEARCH(",",FIXED(Ventas!F74,2,TRUE),1),1,"."))</f>
        <v/>
      </c>
      <c r="H73" t="str">
        <f>IF(ISBLANK(Ventas!$D74),"",REPLACE(FIXED(Ventas!G74,2,TRUE),SEARCH(",",FIXED(Ventas!G74,2,TRUE),1),1,"."))</f>
        <v/>
      </c>
      <c r="I73" t="str">
        <f>IF(ISBLANK(Ventas!$D74),"",REPLACE(FIXED(Ventas!H74,2,TRUE),SEARCH(",",FIXED(Ventas!H74,2,TRUE),1),1,"."))</f>
        <v/>
      </c>
      <c r="K73" t="str">
        <f>IF(ISBLANK(Ventas!D74),"",CONCATENATE(B73,";",C73,";",D73,";",E73,";",F73,";",G73,";",H73,";",I73))</f>
        <v/>
      </c>
    </row>
    <row r="74" spans="1:11">
      <c r="A74" s="1">
        <v>72</v>
      </c>
      <c r="B74">
        <f>IF(ISBLANK(Ventas!B75),"",IF(Ventas!B75="CF",1,IF(Ventas!B75="CAI",2,3)))</f>
        <v>1</v>
      </c>
      <c r="C74" t="str">
        <f>IF(ISBLANK(Ventas!C75),"",cuitEmisor)</f>
        <v/>
      </c>
      <c r="D74" t="str">
        <f>IF(ISBLANK(Ventas!C75),"",Ventas!C75)</f>
        <v/>
      </c>
      <c r="E74" t="str">
        <f>IF(ISBLANK(Ventas!D75),"",TEXT(Ventas!D75,"YYYYMMDD"))</f>
        <v/>
      </c>
      <c r="F74" t="str">
        <f>IF(ISBLANK(Ventas!E75),"",Ventas!E75)</f>
        <v/>
      </c>
      <c r="G74" t="str">
        <f>IF(ISBLANK(Ventas!$D75),"",REPLACE(FIXED(Ventas!F75,2,TRUE),SEARCH(",",FIXED(Ventas!F75,2,TRUE),1),1,"."))</f>
        <v/>
      </c>
      <c r="H74" t="str">
        <f>IF(ISBLANK(Ventas!$D75),"",REPLACE(FIXED(Ventas!G75,2,TRUE),SEARCH(",",FIXED(Ventas!G75,2,TRUE),1),1,"."))</f>
        <v/>
      </c>
      <c r="I74" t="str">
        <f>IF(ISBLANK(Ventas!$D75),"",REPLACE(FIXED(Ventas!H75,2,TRUE),SEARCH(",",FIXED(Ventas!H75,2,TRUE),1),1,"."))</f>
        <v/>
      </c>
      <c r="K74" t="str">
        <f>IF(ISBLANK(Ventas!D75),"",CONCATENATE(B74,";",C74,";",D74,";",E74,";",F74,";",G74,";",H74,";",I74))</f>
        <v/>
      </c>
    </row>
    <row r="75" spans="1:11">
      <c r="A75" s="1">
        <v>73</v>
      </c>
      <c r="B75">
        <f>IF(ISBLANK(Ventas!B76),"",IF(Ventas!B76="CF",1,IF(Ventas!B76="CAI",2,3)))</f>
        <v>1</v>
      </c>
      <c r="C75" t="str">
        <f>IF(ISBLANK(Ventas!C76),"",cuitEmisor)</f>
        <v/>
      </c>
      <c r="D75" t="str">
        <f>IF(ISBLANK(Ventas!C76),"",Ventas!C76)</f>
        <v/>
      </c>
      <c r="E75" t="str">
        <f>IF(ISBLANK(Ventas!D76),"",TEXT(Ventas!D76,"YYYYMMDD"))</f>
        <v/>
      </c>
      <c r="F75" t="str">
        <f>IF(ISBLANK(Ventas!E76),"",Ventas!E76)</f>
        <v/>
      </c>
      <c r="G75" t="str">
        <f>IF(ISBLANK(Ventas!$D76),"",REPLACE(FIXED(Ventas!F76,2,TRUE),SEARCH(",",FIXED(Ventas!F76,2,TRUE),1),1,"."))</f>
        <v/>
      </c>
      <c r="H75" t="str">
        <f>IF(ISBLANK(Ventas!$D76),"",REPLACE(FIXED(Ventas!G76,2,TRUE),SEARCH(",",FIXED(Ventas!G76,2,TRUE),1),1,"."))</f>
        <v/>
      </c>
      <c r="I75" t="str">
        <f>IF(ISBLANK(Ventas!$D76),"",REPLACE(FIXED(Ventas!H76,2,TRUE),SEARCH(",",FIXED(Ventas!H76,2,TRUE),1),1,"."))</f>
        <v/>
      </c>
      <c r="K75" t="str">
        <f>IF(ISBLANK(Ventas!D76),"",CONCATENATE(B75,";",C75,";",D75,";",E75,";",F75,";",G75,";",H75,";",I75))</f>
        <v/>
      </c>
    </row>
    <row r="76" spans="1:11">
      <c r="A76" s="1">
        <v>74</v>
      </c>
      <c r="B76">
        <f>IF(ISBLANK(Ventas!B77),"",IF(Ventas!B77="CF",1,IF(Ventas!B77="CAI",2,3)))</f>
        <v>1</v>
      </c>
      <c r="C76" t="str">
        <f>IF(ISBLANK(Ventas!C77),"",cuitEmisor)</f>
        <v/>
      </c>
      <c r="D76" t="str">
        <f>IF(ISBLANK(Ventas!C77),"",Ventas!C77)</f>
        <v/>
      </c>
      <c r="E76" t="str">
        <f>IF(ISBLANK(Ventas!D77),"",TEXT(Ventas!D77,"YYYYMMDD"))</f>
        <v/>
      </c>
      <c r="F76" t="str">
        <f>IF(ISBLANK(Ventas!E77),"",Ventas!E77)</f>
        <v/>
      </c>
      <c r="G76" t="str">
        <f>IF(ISBLANK(Ventas!$D77),"",REPLACE(FIXED(Ventas!F77,2,TRUE),SEARCH(",",FIXED(Ventas!F77,2,TRUE),1),1,"."))</f>
        <v/>
      </c>
      <c r="H76" t="str">
        <f>IF(ISBLANK(Ventas!$D77),"",REPLACE(FIXED(Ventas!G77,2,TRUE),SEARCH(",",FIXED(Ventas!G77,2,TRUE),1),1,"."))</f>
        <v/>
      </c>
      <c r="I76" t="str">
        <f>IF(ISBLANK(Ventas!$D77),"",REPLACE(FIXED(Ventas!H77,2,TRUE),SEARCH(",",FIXED(Ventas!H77,2,TRUE),1),1,"."))</f>
        <v/>
      </c>
      <c r="K76" t="str">
        <f>IF(ISBLANK(Ventas!D77),"",CONCATENATE(B76,";",C76,";",D76,";",E76,";",F76,";",G76,";",H76,";",I76))</f>
        <v/>
      </c>
    </row>
    <row r="77" spans="1:11">
      <c r="A77" s="1">
        <v>75</v>
      </c>
      <c r="B77">
        <f>IF(ISBLANK(Ventas!B78),"",IF(Ventas!B78="CF",1,IF(Ventas!B78="CAI",2,3)))</f>
        <v>1</v>
      </c>
      <c r="C77" t="str">
        <f>IF(ISBLANK(Ventas!C78),"",cuitEmisor)</f>
        <v/>
      </c>
      <c r="D77" t="str">
        <f>IF(ISBLANK(Ventas!C78),"",Ventas!C78)</f>
        <v/>
      </c>
      <c r="E77" t="str">
        <f>IF(ISBLANK(Ventas!D78),"",TEXT(Ventas!D78,"YYYYMMDD"))</f>
        <v/>
      </c>
      <c r="F77" t="str">
        <f>IF(ISBLANK(Ventas!E78),"",Ventas!E78)</f>
        <v/>
      </c>
      <c r="G77" t="str">
        <f>IF(ISBLANK(Ventas!$D78),"",REPLACE(FIXED(Ventas!F78,2,TRUE),SEARCH(",",FIXED(Ventas!F78,2,TRUE),1),1,"."))</f>
        <v/>
      </c>
      <c r="H77" t="str">
        <f>IF(ISBLANK(Ventas!$D78),"",REPLACE(FIXED(Ventas!G78,2,TRUE),SEARCH(",",FIXED(Ventas!G78,2,TRUE),1),1,"."))</f>
        <v/>
      </c>
      <c r="I77" t="str">
        <f>IF(ISBLANK(Ventas!$D78),"",REPLACE(FIXED(Ventas!H78,2,TRUE),SEARCH(",",FIXED(Ventas!H78,2,TRUE),1),1,"."))</f>
        <v/>
      </c>
      <c r="K77" t="str">
        <f>IF(ISBLANK(Ventas!D78),"",CONCATENATE(B77,";",C77,";",D77,";",E77,";",F77,";",G77,";",H77,";",I77))</f>
        <v/>
      </c>
    </row>
    <row r="78" spans="1:11">
      <c r="A78" s="1">
        <v>76</v>
      </c>
      <c r="B78">
        <f>IF(ISBLANK(Ventas!B79),"",IF(Ventas!B79="CF",1,IF(Ventas!B79="CAI",2,3)))</f>
        <v>1</v>
      </c>
      <c r="C78" t="str">
        <f>IF(ISBLANK(Ventas!C79),"",cuitEmisor)</f>
        <v/>
      </c>
      <c r="D78" t="str">
        <f>IF(ISBLANK(Ventas!C79),"",Ventas!C79)</f>
        <v/>
      </c>
      <c r="E78" t="str">
        <f>IF(ISBLANK(Ventas!D79),"",TEXT(Ventas!D79,"YYYYMMDD"))</f>
        <v/>
      </c>
      <c r="F78" t="str">
        <f>IF(ISBLANK(Ventas!E79),"",Ventas!E79)</f>
        <v/>
      </c>
      <c r="G78" t="str">
        <f>IF(ISBLANK(Ventas!$D79),"",REPLACE(FIXED(Ventas!F79,2,TRUE),SEARCH(",",FIXED(Ventas!F79,2,TRUE),1),1,"."))</f>
        <v/>
      </c>
      <c r="H78" t="str">
        <f>IF(ISBLANK(Ventas!$D79),"",REPLACE(FIXED(Ventas!G79,2,TRUE),SEARCH(",",FIXED(Ventas!G79,2,TRUE),1),1,"."))</f>
        <v/>
      </c>
      <c r="I78" t="str">
        <f>IF(ISBLANK(Ventas!$D79),"",REPLACE(FIXED(Ventas!H79,2,TRUE),SEARCH(",",FIXED(Ventas!H79,2,TRUE),1),1,"."))</f>
        <v/>
      </c>
      <c r="K78" t="str">
        <f>IF(ISBLANK(Ventas!D79),"",CONCATENATE(B78,";",C78,";",D78,";",E78,";",F78,";",G78,";",H78,";",I78))</f>
        <v/>
      </c>
    </row>
    <row r="79" spans="1:11">
      <c r="A79" s="1">
        <v>77</v>
      </c>
      <c r="B79">
        <f>IF(ISBLANK(Ventas!B80),"",IF(Ventas!B80="CF",1,IF(Ventas!B80="CAI",2,3)))</f>
        <v>1</v>
      </c>
      <c r="C79" t="str">
        <f>IF(ISBLANK(Ventas!C80),"",cuitEmisor)</f>
        <v/>
      </c>
      <c r="D79" t="str">
        <f>IF(ISBLANK(Ventas!C80),"",Ventas!C80)</f>
        <v/>
      </c>
      <c r="E79" t="str">
        <f>IF(ISBLANK(Ventas!D80),"",TEXT(Ventas!D80,"YYYYMMDD"))</f>
        <v/>
      </c>
      <c r="F79" t="str">
        <f>IF(ISBLANK(Ventas!E80),"",Ventas!E80)</f>
        <v/>
      </c>
      <c r="G79" t="str">
        <f>IF(ISBLANK(Ventas!$D80),"",REPLACE(FIXED(Ventas!F80,2,TRUE),SEARCH(",",FIXED(Ventas!F80,2,TRUE),1),1,"."))</f>
        <v/>
      </c>
      <c r="H79" t="str">
        <f>IF(ISBLANK(Ventas!$D80),"",REPLACE(FIXED(Ventas!G80,2,TRUE),SEARCH(",",FIXED(Ventas!G80,2,TRUE),1),1,"."))</f>
        <v/>
      </c>
      <c r="I79" t="str">
        <f>IF(ISBLANK(Ventas!$D80),"",REPLACE(FIXED(Ventas!H80,2,TRUE),SEARCH(",",FIXED(Ventas!H80,2,TRUE),1),1,"."))</f>
        <v/>
      </c>
      <c r="K79" t="str">
        <f>IF(ISBLANK(Ventas!D80),"",CONCATENATE(B79,";",C79,";",D79,";",E79,";",F79,";",G79,";",H79,";",I79))</f>
        <v/>
      </c>
    </row>
    <row r="80" spans="1:11">
      <c r="A80" s="1">
        <v>78</v>
      </c>
      <c r="B80">
        <f>IF(ISBLANK(Ventas!B81),"",IF(Ventas!B81="CF",1,IF(Ventas!B81="CAI",2,3)))</f>
        <v>1</v>
      </c>
      <c r="C80" t="str">
        <f>IF(ISBLANK(Ventas!C81),"",cuitEmisor)</f>
        <v/>
      </c>
      <c r="D80" t="str">
        <f>IF(ISBLANK(Ventas!C81),"",Ventas!C81)</f>
        <v/>
      </c>
      <c r="E80" t="str">
        <f>IF(ISBLANK(Ventas!D81),"",TEXT(Ventas!D81,"YYYYMMDD"))</f>
        <v/>
      </c>
      <c r="F80" t="str">
        <f>IF(ISBLANK(Ventas!E81),"",Ventas!E81)</f>
        <v/>
      </c>
      <c r="G80" t="str">
        <f>IF(ISBLANK(Ventas!$D81),"",REPLACE(FIXED(Ventas!F81,2,TRUE),SEARCH(",",FIXED(Ventas!F81,2,TRUE),1),1,"."))</f>
        <v/>
      </c>
      <c r="H80" t="str">
        <f>IF(ISBLANK(Ventas!$D81),"",REPLACE(FIXED(Ventas!G81,2,TRUE),SEARCH(",",FIXED(Ventas!G81,2,TRUE),1),1,"."))</f>
        <v/>
      </c>
      <c r="I80" t="str">
        <f>IF(ISBLANK(Ventas!$D81),"",REPLACE(FIXED(Ventas!H81,2,TRUE),SEARCH(",",FIXED(Ventas!H81,2,TRUE),1),1,"."))</f>
        <v/>
      </c>
      <c r="K80" t="str">
        <f>IF(ISBLANK(Ventas!D81),"",CONCATENATE(B80,";",C80,";",D80,";",E80,";",F80,";",G80,";",H80,";",I80))</f>
        <v/>
      </c>
    </row>
    <row r="81" spans="1:11">
      <c r="A81" s="1">
        <v>79</v>
      </c>
      <c r="B81">
        <f>IF(ISBLANK(Ventas!B82),"",IF(Ventas!B82="CF",1,IF(Ventas!B82="CAI",2,3)))</f>
        <v>1</v>
      </c>
      <c r="C81" t="str">
        <f>IF(ISBLANK(Ventas!C82),"",cuitEmisor)</f>
        <v/>
      </c>
      <c r="D81" t="str">
        <f>IF(ISBLANK(Ventas!C82),"",Ventas!C82)</f>
        <v/>
      </c>
      <c r="E81" t="str">
        <f>IF(ISBLANK(Ventas!D82),"",TEXT(Ventas!D82,"YYYYMMDD"))</f>
        <v/>
      </c>
      <c r="F81" t="str">
        <f>IF(ISBLANK(Ventas!E82),"",Ventas!E82)</f>
        <v/>
      </c>
      <c r="G81" t="str">
        <f>IF(ISBLANK(Ventas!$D82),"",REPLACE(FIXED(Ventas!F82,2,TRUE),SEARCH(",",FIXED(Ventas!F82,2,TRUE),1),1,"."))</f>
        <v/>
      </c>
      <c r="H81" t="str">
        <f>IF(ISBLANK(Ventas!$D82),"",REPLACE(FIXED(Ventas!G82,2,TRUE),SEARCH(",",FIXED(Ventas!G82,2,TRUE),1),1,"."))</f>
        <v/>
      </c>
      <c r="I81" t="str">
        <f>IF(ISBLANK(Ventas!$D82),"",REPLACE(FIXED(Ventas!H82,2,TRUE),SEARCH(",",FIXED(Ventas!H82,2,TRUE),1),1,"."))</f>
        <v/>
      </c>
      <c r="K81" t="str">
        <f>IF(ISBLANK(Ventas!D82),"",CONCATENATE(B81,";",C81,";",D81,";",E81,";",F81,";",G81,";",H81,";",I81))</f>
        <v/>
      </c>
    </row>
    <row r="82" spans="1:11">
      <c r="A82" s="1">
        <v>80</v>
      </c>
      <c r="B82">
        <f>IF(ISBLANK(Ventas!B83),"",IF(Ventas!B83="CF",1,IF(Ventas!B83="CAI",2,3)))</f>
        <v>1</v>
      </c>
      <c r="C82" t="str">
        <f>IF(ISBLANK(Ventas!C83),"",cuitEmisor)</f>
        <v/>
      </c>
      <c r="D82" t="str">
        <f>IF(ISBLANK(Ventas!C83),"",Ventas!C83)</f>
        <v/>
      </c>
      <c r="E82" t="str">
        <f>IF(ISBLANK(Ventas!D83),"",TEXT(Ventas!D83,"YYYYMMDD"))</f>
        <v/>
      </c>
      <c r="F82" t="str">
        <f>IF(ISBLANK(Ventas!E83),"",Ventas!E83)</f>
        <v/>
      </c>
      <c r="G82" t="str">
        <f>IF(ISBLANK(Ventas!$D83),"",REPLACE(FIXED(Ventas!F83,2,TRUE),SEARCH(",",FIXED(Ventas!F83,2,TRUE),1),1,"."))</f>
        <v/>
      </c>
      <c r="H82" t="str">
        <f>IF(ISBLANK(Ventas!$D83),"",REPLACE(FIXED(Ventas!G83,2,TRUE),SEARCH(",",FIXED(Ventas!G83,2,TRUE),1),1,"."))</f>
        <v/>
      </c>
      <c r="I82" t="str">
        <f>IF(ISBLANK(Ventas!$D83),"",REPLACE(FIXED(Ventas!H83,2,TRUE),SEARCH(",",FIXED(Ventas!H83,2,TRUE),1),1,"."))</f>
        <v/>
      </c>
      <c r="K82" t="str">
        <f>IF(ISBLANK(Ventas!D83),"",CONCATENATE(B82,";",C82,";",D82,";",E82,";",F82,";",G82,";",H82,";",I82))</f>
        <v/>
      </c>
    </row>
    <row r="83" spans="1:11">
      <c r="A83" s="1">
        <v>81</v>
      </c>
      <c r="B83">
        <f>IF(ISBLANK(Ventas!B84),"",IF(Ventas!B84="CF",1,IF(Ventas!B84="CAI",2,3)))</f>
        <v>1</v>
      </c>
      <c r="C83" t="str">
        <f>IF(ISBLANK(Ventas!C84),"",cuitEmisor)</f>
        <v/>
      </c>
      <c r="D83" t="str">
        <f>IF(ISBLANK(Ventas!C84),"",Ventas!C84)</f>
        <v/>
      </c>
      <c r="E83" t="str">
        <f>IF(ISBLANK(Ventas!D84),"",TEXT(Ventas!D84,"YYYYMMDD"))</f>
        <v/>
      </c>
      <c r="F83" t="str">
        <f>IF(ISBLANK(Ventas!E84),"",Ventas!E84)</f>
        <v/>
      </c>
      <c r="G83" t="str">
        <f>IF(ISBLANK(Ventas!$D84),"",REPLACE(FIXED(Ventas!F84,2,TRUE),SEARCH(",",FIXED(Ventas!F84,2,TRUE),1),1,"."))</f>
        <v/>
      </c>
      <c r="H83" t="str">
        <f>IF(ISBLANK(Ventas!$D84),"",REPLACE(FIXED(Ventas!G84,2,TRUE),SEARCH(",",FIXED(Ventas!G84,2,TRUE),1),1,"."))</f>
        <v/>
      </c>
      <c r="I83" t="str">
        <f>IF(ISBLANK(Ventas!$D84),"",REPLACE(FIXED(Ventas!H84,2,TRUE),SEARCH(",",FIXED(Ventas!H84,2,TRUE),1),1,"."))</f>
        <v/>
      </c>
      <c r="K83" t="str">
        <f>IF(ISBLANK(Ventas!D84),"",CONCATENATE(B83,";",C83,";",D83,";",E83,";",F83,";",G83,";",H83,";",I83))</f>
        <v/>
      </c>
    </row>
    <row r="84" spans="1:11">
      <c r="A84" s="1">
        <v>82</v>
      </c>
      <c r="B84">
        <f>IF(ISBLANK(Ventas!B85),"",IF(Ventas!B85="CF",1,IF(Ventas!B85="CAI",2,3)))</f>
        <v>1</v>
      </c>
      <c r="C84" t="str">
        <f>IF(ISBLANK(Ventas!C85),"",cuitEmisor)</f>
        <v/>
      </c>
      <c r="D84" t="str">
        <f>IF(ISBLANK(Ventas!C85),"",Ventas!C85)</f>
        <v/>
      </c>
      <c r="E84" t="str">
        <f>IF(ISBLANK(Ventas!D85),"",TEXT(Ventas!D85,"YYYYMMDD"))</f>
        <v/>
      </c>
      <c r="F84" t="str">
        <f>IF(ISBLANK(Ventas!E85),"",Ventas!E85)</f>
        <v/>
      </c>
      <c r="G84" t="str">
        <f>IF(ISBLANK(Ventas!$D85),"",REPLACE(FIXED(Ventas!F85,2,TRUE),SEARCH(",",FIXED(Ventas!F85,2,TRUE),1),1,"."))</f>
        <v/>
      </c>
      <c r="H84" t="str">
        <f>IF(ISBLANK(Ventas!$D85),"",REPLACE(FIXED(Ventas!G85,2,TRUE),SEARCH(",",FIXED(Ventas!G85,2,TRUE),1),1,"."))</f>
        <v/>
      </c>
      <c r="I84" t="str">
        <f>IF(ISBLANK(Ventas!$D85),"",REPLACE(FIXED(Ventas!H85,2,TRUE),SEARCH(",",FIXED(Ventas!H85,2,TRUE),1),1,"."))</f>
        <v/>
      </c>
      <c r="K84" t="str">
        <f>IF(ISBLANK(Ventas!D85),"",CONCATENATE(B84,";",C84,";",D84,";",E84,";",F84,";",G84,";",H84,";",I84))</f>
        <v/>
      </c>
    </row>
    <row r="85" spans="1:11">
      <c r="A85" s="1">
        <v>83</v>
      </c>
      <c r="B85">
        <f>IF(ISBLANK(Ventas!B86),"",IF(Ventas!B86="CF",1,IF(Ventas!B86="CAI",2,3)))</f>
        <v>1</v>
      </c>
      <c r="C85" t="str">
        <f>IF(ISBLANK(Ventas!C86),"",cuitEmisor)</f>
        <v/>
      </c>
      <c r="D85" t="str">
        <f>IF(ISBLANK(Ventas!C86),"",Ventas!C86)</f>
        <v/>
      </c>
      <c r="E85" t="str">
        <f>IF(ISBLANK(Ventas!D86),"",TEXT(Ventas!D86,"YYYYMMDD"))</f>
        <v/>
      </c>
      <c r="F85" t="str">
        <f>IF(ISBLANK(Ventas!E86),"",Ventas!E86)</f>
        <v/>
      </c>
      <c r="G85" t="str">
        <f>IF(ISBLANK(Ventas!$D86),"",REPLACE(FIXED(Ventas!F86,2,TRUE),SEARCH(",",FIXED(Ventas!F86,2,TRUE),1),1,"."))</f>
        <v/>
      </c>
      <c r="H85" t="str">
        <f>IF(ISBLANK(Ventas!$D86),"",REPLACE(FIXED(Ventas!G86,2,TRUE),SEARCH(",",FIXED(Ventas!G86,2,TRUE),1),1,"."))</f>
        <v/>
      </c>
      <c r="I85" t="str">
        <f>IF(ISBLANK(Ventas!$D86),"",REPLACE(FIXED(Ventas!H86,2,TRUE),SEARCH(",",FIXED(Ventas!H86,2,TRUE),1),1,"."))</f>
        <v/>
      </c>
      <c r="K85" t="str">
        <f>IF(ISBLANK(Ventas!D86),"",CONCATENATE(B85,";",C85,";",D85,";",E85,";",F85,";",G85,";",H85,";",I85))</f>
        <v/>
      </c>
    </row>
    <row r="86" spans="1:11">
      <c r="A86" s="1">
        <v>84</v>
      </c>
      <c r="B86">
        <f>IF(ISBLANK(Ventas!B87),"",IF(Ventas!B87="CF",1,IF(Ventas!B87="CAI",2,3)))</f>
        <v>1</v>
      </c>
      <c r="C86" t="str">
        <f>IF(ISBLANK(Ventas!C87),"",cuitEmisor)</f>
        <v/>
      </c>
      <c r="D86" t="str">
        <f>IF(ISBLANK(Ventas!C87),"",Ventas!C87)</f>
        <v/>
      </c>
      <c r="E86" t="str">
        <f>IF(ISBLANK(Ventas!D87),"",TEXT(Ventas!D87,"YYYYMMDD"))</f>
        <v/>
      </c>
      <c r="F86" t="str">
        <f>IF(ISBLANK(Ventas!E87),"",Ventas!E87)</f>
        <v/>
      </c>
      <c r="G86" t="str">
        <f>IF(ISBLANK(Ventas!$D87),"",REPLACE(FIXED(Ventas!F87,2,TRUE),SEARCH(",",FIXED(Ventas!F87,2,TRUE),1),1,"."))</f>
        <v/>
      </c>
      <c r="H86" t="str">
        <f>IF(ISBLANK(Ventas!$D87),"",REPLACE(FIXED(Ventas!G87,2,TRUE),SEARCH(",",FIXED(Ventas!G87,2,TRUE),1),1,"."))</f>
        <v/>
      </c>
      <c r="I86" t="str">
        <f>IF(ISBLANK(Ventas!$D87),"",REPLACE(FIXED(Ventas!H87,2,TRUE),SEARCH(",",FIXED(Ventas!H87,2,TRUE),1),1,"."))</f>
        <v/>
      </c>
      <c r="K86" t="str">
        <f>IF(ISBLANK(Ventas!D87),"",CONCATENATE(B86,";",C86,";",D86,";",E86,";",F86,";",G86,";",H86,";",I86))</f>
        <v/>
      </c>
    </row>
    <row r="87" spans="1:11">
      <c r="A87" s="1">
        <v>85</v>
      </c>
      <c r="B87">
        <f>IF(ISBLANK(Ventas!B88),"",IF(Ventas!B88="CF",1,IF(Ventas!B88="CAI",2,3)))</f>
        <v>1</v>
      </c>
      <c r="C87" t="str">
        <f>IF(ISBLANK(Ventas!C88),"",cuitEmisor)</f>
        <v/>
      </c>
      <c r="D87" t="str">
        <f>IF(ISBLANK(Ventas!C88),"",Ventas!C88)</f>
        <v/>
      </c>
      <c r="E87" t="str">
        <f>IF(ISBLANK(Ventas!D88),"",TEXT(Ventas!D88,"YYYYMMDD"))</f>
        <v/>
      </c>
      <c r="F87" t="str">
        <f>IF(ISBLANK(Ventas!E88),"",Ventas!E88)</f>
        <v/>
      </c>
      <c r="G87" t="str">
        <f>IF(ISBLANK(Ventas!$D88),"",REPLACE(FIXED(Ventas!F88,2,TRUE),SEARCH(",",FIXED(Ventas!F88,2,TRUE),1),1,"."))</f>
        <v/>
      </c>
      <c r="H87" t="str">
        <f>IF(ISBLANK(Ventas!$D88),"",REPLACE(FIXED(Ventas!G88,2,TRUE),SEARCH(",",FIXED(Ventas!G88,2,TRUE),1),1,"."))</f>
        <v/>
      </c>
      <c r="I87" t="str">
        <f>IF(ISBLANK(Ventas!$D88),"",REPLACE(FIXED(Ventas!H88,2,TRUE),SEARCH(",",FIXED(Ventas!H88,2,TRUE),1),1,"."))</f>
        <v/>
      </c>
      <c r="K87" t="str">
        <f>IF(ISBLANK(Ventas!D88),"",CONCATENATE(B87,";",C87,";",D87,";",E87,";",F87,";",G87,";",H87,";",I87))</f>
        <v/>
      </c>
    </row>
    <row r="88" spans="1:11">
      <c r="A88" s="1">
        <v>86</v>
      </c>
      <c r="B88">
        <f>IF(ISBLANK(Ventas!B89),"",IF(Ventas!B89="CF",1,IF(Ventas!B89="CAI",2,3)))</f>
        <v>1</v>
      </c>
      <c r="C88" t="str">
        <f>IF(ISBLANK(Ventas!C89),"",cuitEmisor)</f>
        <v/>
      </c>
      <c r="D88" t="str">
        <f>IF(ISBLANK(Ventas!C89),"",Ventas!C89)</f>
        <v/>
      </c>
      <c r="E88" t="str">
        <f>IF(ISBLANK(Ventas!D89),"",TEXT(Ventas!D89,"YYYYMMDD"))</f>
        <v/>
      </c>
      <c r="F88" t="str">
        <f>IF(ISBLANK(Ventas!E89),"",Ventas!E89)</f>
        <v/>
      </c>
      <c r="G88" t="str">
        <f>IF(ISBLANK(Ventas!$D89),"",REPLACE(FIXED(Ventas!F89,2,TRUE),SEARCH(",",FIXED(Ventas!F89,2,TRUE),1),1,"."))</f>
        <v/>
      </c>
      <c r="H88" t="str">
        <f>IF(ISBLANK(Ventas!$D89),"",REPLACE(FIXED(Ventas!G89,2,TRUE),SEARCH(",",FIXED(Ventas!G89,2,TRUE),1),1,"."))</f>
        <v/>
      </c>
      <c r="I88" t="str">
        <f>IF(ISBLANK(Ventas!$D89),"",REPLACE(FIXED(Ventas!H89,2,TRUE),SEARCH(",",FIXED(Ventas!H89,2,TRUE),1),1,"."))</f>
        <v/>
      </c>
      <c r="K88" t="str">
        <f>IF(ISBLANK(Ventas!D89),"",CONCATENATE(B88,";",C88,";",D88,";",E88,";",F88,";",G88,";",H88,";",I88))</f>
        <v/>
      </c>
    </row>
    <row r="89" spans="1:11">
      <c r="A89" s="1">
        <v>87</v>
      </c>
      <c r="B89">
        <f>IF(ISBLANK(Ventas!B90),"",IF(Ventas!B90="CF",1,IF(Ventas!B90="CAI",2,3)))</f>
        <v>1</v>
      </c>
      <c r="C89" t="str">
        <f>IF(ISBLANK(Ventas!C90),"",cuitEmisor)</f>
        <v/>
      </c>
      <c r="D89" t="str">
        <f>IF(ISBLANK(Ventas!C90),"",Ventas!C90)</f>
        <v/>
      </c>
      <c r="E89" t="str">
        <f>IF(ISBLANK(Ventas!D90),"",TEXT(Ventas!D90,"YYYYMMDD"))</f>
        <v/>
      </c>
      <c r="F89" t="str">
        <f>IF(ISBLANK(Ventas!E90),"",Ventas!E90)</f>
        <v/>
      </c>
      <c r="G89" t="str">
        <f>IF(ISBLANK(Ventas!$D90),"",REPLACE(FIXED(Ventas!F90,2,TRUE),SEARCH(",",FIXED(Ventas!F90,2,TRUE),1),1,"."))</f>
        <v/>
      </c>
      <c r="H89" t="str">
        <f>IF(ISBLANK(Ventas!$D90),"",REPLACE(FIXED(Ventas!G90,2,TRUE),SEARCH(",",FIXED(Ventas!G90,2,TRUE),1),1,"."))</f>
        <v/>
      </c>
      <c r="I89" t="str">
        <f>IF(ISBLANK(Ventas!$D90),"",REPLACE(FIXED(Ventas!H90,2,TRUE),SEARCH(",",FIXED(Ventas!H90,2,TRUE),1),1,"."))</f>
        <v/>
      </c>
      <c r="K89" t="str">
        <f>IF(ISBLANK(Ventas!D90),"",CONCATENATE(B89,";",C89,";",D89,";",E89,";",F89,";",G89,";",H89,";",I89))</f>
        <v/>
      </c>
    </row>
    <row r="90" spans="1:11">
      <c r="A90" s="1">
        <v>88</v>
      </c>
      <c r="B90">
        <f>IF(ISBLANK(Ventas!B91),"",IF(Ventas!B91="CF",1,IF(Ventas!B91="CAI",2,3)))</f>
        <v>1</v>
      </c>
      <c r="C90" t="str">
        <f>IF(ISBLANK(Ventas!C91),"",cuitEmisor)</f>
        <v/>
      </c>
      <c r="D90" t="str">
        <f>IF(ISBLANK(Ventas!C91),"",Ventas!C91)</f>
        <v/>
      </c>
      <c r="E90" t="str">
        <f>IF(ISBLANK(Ventas!D91),"",TEXT(Ventas!D91,"YYYYMMDD"))</f>
        <v/>
      </c>
      <c r="F90" t="str">
        <f>IF(ISBLANK(Ventas!E91),"",Ventas!E91)</f>
        <v/>
      </c>
      <c r="G90" t="str">
        <f>IF(ISBLANK(Ventas!$D91),"",REPLACE(FIXED(Ventas!F91,2,TRUE),SEARCH(",",FIXED(Ventas!F91,2,TRUE),1),1,"."))</f>
        <v/>
      </c>
      <c r="H90" t="str">
        <f>IF(ISBLANK(Ventas!$D91),"",REPLACE(FIXED(Ventas!G91,2,TRUE),SEARCH(",",FIXED(Ventas!G91,2,TRUE),1),1,"."))</f>
        <v/>
      </c>
      <c r="I90" t="str">
        <f>IF(ISBLANK(Ventas!$D91),"",REPLACE(FIXED(Ventas!H91,2,TRUE),SEARCH(",",FIXED(Ventas!H91,2,TRUE),1),1,"."))</f>
        <v/>
      </c>
      <c r="K90" t="str">
        <f>IF(ISBLANK(Ventas!D91),"",CONCATENATE(B90,";",C90,";",D90,";",E90,";",F90,";",G90,";",H90,";",I90))</f>
        <v/>
      </c>
    </row>
    <row r="91" spans="1:11">
      <c r="A91" s="1">
        <v>89</v>
      </c>
      <c r="B91">
        <f>IF(ISBLANK(Ventas!B92),"",IF(Ventas!B92="CF",1,IF(Ventas!B92="CAI",2,3)))</f>
        <v>1</v>
      </c>
      <c r="C91" t="str">
        <f>IF(ISBLANK(Ventas!C92),"",cuitEmisor)</f>
        <v/>
      </c>
      <c r="D91" t="str">
        <f>IF(ISBLANK(Ventas!C92),"",Ventas!C92)</f>
        <v/>
      </c>
      <c r="E91" t="str">
        <f>IF(ISBLANK(Ventas!D92),"",TEXT(Ventas!D92,"YYYYMMDD"))</f>
        <v/>
      </c>
      <c r="F91" t="str">
        <f>IF(ISBLANK(Ventas!E92),"",Ventas!E92)</f>
        <v/>
      </c>
      <c r="G91" t="str">
        <f>IF(ISBLANK(Ventas!$D92),"",REPLACE(FIXED(Ventas!F92,2,TRUE),SEARCH(",",FIXED(Ventas!F92,2,TRUE),1),1,"."))</f>
        <v/>
      </c>
      <c r="H91" t="str">
        <f>IF(ISBLANK(Ventas!$D92),"",REPLACE(FIXED(Ventas!G92,2,TRUE),SEARCH(",",FIXED(Ventas!G92,2,TRUE),1),1,"."))</f>
        <v/>
      </c>
      <c r="I91" t="str">
        <f>IF(ISBLANK(Ventas!$D92),"",REPLACE(FIXED(Ventas!H92,2,TRUE),SEARCH(",",FIXED(Ventas!H92,2,TRUE),1),1,"."))</f>
        <v/>
      </c>
      <c r="K91" t="str">
        <f>IF(ISBLANK(Ventas!D92),"",CONCATENATE(B91,";",C91,";",D91,";",E91,";",F91,";",G91,";",H91,";",I91))</f>
        <v/>
      </c>
    </row>
    <row r="92" spans="1:11">
      <c r="A92" s="1">
        <v>90</v>
      </c>
      <c r="B92">
        <f>IF(ISBLANK(Ventas!B93),"",IF(Ventas!B93="CF",1,IF(Ventas!B93="CAI",2,3)))</f>
        <v>1</v>
      </c>
      <c r="C92" t="str">
        <f>IF(ISBLANK(Ventas!C93),"",cuitEmisor)</f>
        <v/>
      </c>
      <c r="D92" t="str">
        <f>IF(ISBLANK(Ventas!C93),"",Ventas!C93)</f>
        <v/>
      </c>
      <c r="E92" t="str">
        <f>IF(ISBLANK(Ventas!D93),"",TEXT(Ventas!D93,"YYYYMMDD"))</f>
        <v/>
      </c>
      <c r="F92" t="str">
        <f>IF(ISBLANK(Ventas!E93),"",Ventas!E93)</f>
        <v/>
      </c>
      <c r="G92" t="str">
        <f>IF(ISBLANK(Ventas!$D93),"",REPLACE(FIXED(Ventas!F93,2,TRUE),SEARCH(",",FIXED(Ventas!F93,2,TRUE),1),1,"."))</f>
        <v/>
      </c>
      <c r="H92" t="str">
        <f>IF(ISBLANK(Ventas!$D93),"",REPLACE(FIXED(Ventas!G93,2,TRUE),SEARCH(",",FIXED(Ventas!G93,2,TRUE),1),1,"."))</f>
        <v/>
      </c>
      <c r="I92" t="str">
        <f>IF(ISBLANK(Ventas!$D93),"",REPLACE(FIXED(Ventas!H93,2,TRUE),SEARCH(",",FIXED(Ventas!H93,2,TRUE),1),1,"."))</f>
        <v/>
      </c>
      <c r="K92" t="str">
        <f>IF(ISBLANK(Ventas!D93),"",CONCATENATE(B92,";",C92,";",D92,";",E92,";",F92,";",G92,";",H92,";",I92))</f>
        <v/>
      </c>
    </row>
    <row r="93" spans="1:11">
      <c r="A93" s="1">
        <v>91</v>
      </c>
      <c r="B93">
        <f>IF(ISBLANK(Ventas!B94),"",IF(Ventas!B94="CF",1,IF(Ventas!B94="CAI",2,3)))</f>
        <v>1</v>
      </c>
      <c r="C93" t="str">
        <f>IF(ISBLANK(Ventas!C94),"",cuitEmisor)</f>
        <v/>
      </c>
      <c r="D93" t="str">
        <f>IF(ISBLANK(Ventas!C94),"",Ventas!C94)</f>
        <v/>
      </c>
      <c r="E93" t="str">
        <f>IF(ISBLANK(Ventas!D94),"",TEXT(Ventas!D94,"YYYYMMDD"))</f>
        <v/>
      </c>
      <c r="F93" t="str">
        <f>IF(ISBLANK(Ventas!E94),"",Ventas!E94)</f>
        <v/>
      </c>
      <c r="G93" t="str">
        <f>IF(ISBLANK(Ventas!$D94),"",REPLACE(FIXED(Ventas!F94,2,TRUE),SEARCH(",",FIXED(Ventas!F94,2,TRUE),1),1,"."))</f>
        <v/>
      </c>
      <c r="H93" t="str">
        <f>IF(ISBLANK(Ventas!$D94),"",REPLACE(FIXED(Ventas!G94,2,TRUE),SEARCH(",",FIXED(Ventas!G94,2,TRUE),1),1,"."))</f>
        <v/>
      </c>
      <c r="I93" t="str">
        <f>IF(ISBLANK(Ventas!$D94),"",REPLACE(FIXED(Ventas!H94,2,TRUE),SEARCH(",",FIXED(Ventas!H94,2,TRUE),1),1,"."))</f>
        <v/>
      </c>
      <c r="K93" t="str">
        <f>IF(ISBLANK(Ventas!D94),"",CONCATENATE(B93,";",C93,";",D93,";",E93,";",F93,";",G93,";",H93,";",I93))</f>
        <v/>
      </c>
    </row>
    <row r="94" spans="1:11">
      <c r="A94" s="1">
        <v>92</v>
      </c>
      <c r="B94">
        <f>IF(ISBLANK(Ventas!B95),"",IF(Ventas!B95="CF",1,IF(Ventas!B95="CAI",2,3)))</f>
        <v>1</v>
      </c>
      <c r="C94" t="str">
        <f>IF(ISBLANK(Ventas!C95),"",cuitEmisor)</f>
        <v/>
      </c>
      <c r="D94" t="str">
        <f>IF(ISBLANK(Ventas!C95),"",Ventas!C95)</f>
        <v/>
      </c>
      <c r="E94" t="str">
        <f>IF(ISBLANK(Ventas!D95),"",TEXT(Ventas!D95,"YYYYMMDD"))</f>
        <v/>
      </c>
      <c r="F94" t="str">
        <f>IF(ISBLANK(Ventas!E95),"",Ventas!E95)</f>
        <v/>
      </c>
      <c r="G94" t="str">
        <f>IF(ISBLANK(Ventas!$D95),"",REPLACE(FIXED(Ventas!F95,2,TRUE),SEARCH(",",FIXED(Ventas!F95,2,TRUE),1),1,"."))</f>
        <v/>
      </c>
      <c r="H94" t="str">
        <f>IF(ISBLANK(Ventas!$D95),"",REPLACE(FIXED(Ventas!G95,2,TRUE),SEARCH(",",FIXED(Ventas!G95,2,TRUE),1),1,"."))</f>
        <v/>
      </c>
      <c r="I94" t="str">
        <f>IF(ISBLANK(Ventas!$D95),"",REPLACE(FIXED(Ventas!H95,2,TRUE),SEARCH(",",FIXED(Ventas!H95,2,TRUE),1),1,"."))</f>
        <v/>
      </c>
      <c r="K94" t="str">
        <f>IF(ISBLANK(Ventas!D95),"",CONCATENATE(B94,";",C94,";",D94,";",E94,";",F94,";",G94,";",H94,";",I94))</f>
        <v/>
      </c>
    </row>
    <row r="95" spans="1:11">
      <c r="A95" s="1">
        <v>93</v>
      </c>
      <c r="B95">
        <f>IF(ISBLANK(Ventas!B96),"",IF(Ventas!B96="CF",1,IF(Ventas!B96="CAI",2,3)))</f>
        <v>1</v>
      </c>
      <c r="C95" t="str">
        <f>IF(ISBLANK(Ventas!C96),"",cuitEmisor)</f>
        <v/>
      </c>
      <c r="D95" t="str">
        <f>IF(ISBLANK(Ventas!C96),"",Ventas!C96)</f>
        <v/>
      </c>
      <c r="E95" t="str">
        <f>IF(ISBLANK(Ventas!D96),"",TEXT(Ventas!D96,"YYYYMMDD"))</f>
        <v/>
      </c>
      <c r="F95" t="str">
        <f>IF(ISBLANK(Ventas!E96),"",Ventas!E96)</f>
        <v/>
      </c>
      <c r="G95" t="str">
        <f>IF(ISBLANK(Ventas!$D96),"",REPLACE(FIXED(Ventas!F96,2,TRUE),SEARCH(",",FIXED(Ventas!F96,2,TRUE),1),1,"."))</f>
        <v/>
      </c>
      <c r="H95" t="str">
        <f>IF(ISBLANK(Ventas!$D96),"",REPLACE(FIXED(Ventas!G96,2,TRUE),SEARCH(",",FIXED(Ventas!G96,2,TRUE),1),1,"."))</f>
        <v/>
      </c>
      <c r="I95" t="str">
        <f>IF(ISBLANK(Ventas!$D96),"",REPLACE(FIXED(Ventas!H96,2,TRUE),SEARCH(",",FIXED(Ventas!H96,2,TRUE),1),1,"."))</f>
        <v/>
      </c>
      <c r="K95" t="str">
        <f>IF(ISBLANK(Ventas!D96),"",CONCATENATE(B95,";",C95,";",D95,";",E95,";",F95,";",G95,";",H95,";",I95))</f>
        <v/>
      </c>
    </row>
    <row r="96" spans="1:11">
      <c r="A96" s="1">
        <v>94</v>
      </c>
      <c r="B96">
        <f>IF(ISBLANK(Ventas!B97),"",IF(Ventas!B97="CF",1,IF(Ventas!B97="CAI",2,3)))</f>
        <v>1</v>
      </c>
      <c r="C96" t="str">
        <f>IF(ISBLANK(Ventas!C97),"",cuitEmisor)</f>
        <v/>
      </c>
      <c r="D96" t="str">
        <f>IF(ISBLANK(Ventas!C97),"",Ventas!C97)</f>
        <v/>
      </c>
      <c r="E96" t="str">
        <f>IF(ISBLANK(Ventas!D97),"",TEXT(Ventas!D97,"YYYYMMDD"))</f>
        <v/>
      </c>
      <c r="F96" t="str">
        <f>IF(ISBLANK(Ventas!E97),"",Ventas!E97)</f>
        <v/>
      </c>
      <c r="G96" t="str">
        <f>IF(ISBLANK(Ventas!$D97),"",REPLACE(FIXED(Ventas!F97,2,TRUE),SEARCH(",",FIXED(Ventas!F97,2,TRUE),1),1,"."))</f>
        <v/>
      </c>
      <c r="H96" t="str">
        <f>IF(ISBLANK(Ventas!$D97),"",REPLACE(FIXED(Ventas!G97,2,TRUE),SEARCH(",",FIXED(Ventas!G97,2,TRUE),1),1,"."))</f>
        <v/>
      </c>
      <c r="I96" t="str">
        <f>IF(ISBLANK(Ventas!$D97),"",REPLACE(FIXED(Ventas!H97,2,TRUE),SEARCH(",",FIXED(Ventas!H97,2,TRUE),1),1,"."))</f>
        <v/>
      </c>
      <c r="K96" t="str">
        <f>IF(ISBLANK(Ventas!D97),"",CONCATENATE(B96,";",C96,";",D96,";",E96,";",F96,";",G96,";",H96,";",I96))</f>
        <v/>
      </c>
    </row>
    <row r="97" spans="1:11">
      <c r="A97" s="1">
        <v>95</v>
      </c>
      <c r="B97">
        <f>IF(ISBLANK(Ventas!B98),"",IF(Ventas!B98="CF",1,IF(Ventas!B98="CAI",2,3)))</f>
        <v>1</v>
      </c>
      <c r="C97" t="str">
        <f>IF(ISBLANK(Ventas!C98),"",cuitEmisor)</f>
        <v/>
      </c>
      <c r="D97" t="str">
        <f>IF(ISBLANK(Ventas!C98),"",Ventas!C98)</f>
        <v/>
      </c>
      <c r="E97" t="str">
        <f>IF(ISBLANK(Ventas!D98),"",TEXT(Ventas!D98,"YYYYMMDD"))</f>
        <v/>
      </c>
      <c r="F97" t="str">
        <f>IF(ISBLANK(Ventas!E98),"",Ventas!E98)</f>
        <v/>
      </c>
      <c r="G97" t="str">
        <f>IF(ISBLANK(Ventas!$D98),"",REPLACE(FIXED(Ventas!F98,2,TRUE),SEARCH(",",FIXED(Ventas!F98,2,TRUE),1),1,"."))</f>
        <v/>
      </c>
      <c r="H97" t="str">
        <f>IF(ISBLANK(Ventas!$D98),"",REPLACE(FIXED(Ventas!G98,2,TRUE),SEARCH(",",FIXED(Ventas!G98,2,TRUE),1),1,"."))</f>
        <v/>
      </c>
      <c r="I97" t="str">
        <f>IF(ISBLANK(Ventas!$D98),"",REPLACE(FIXED(Ventas!H98,2,TRUE),SEARCH(",",FIXED(Ventas!H98,2,TRUE),1),1,"."))</f>
        <v/>
      </c>
      <c r="K97" t="str">
        <f>IF(ISBLANK(Ventas!D98),"",CONCATENATE(B97,";",C97,";",D97,";",E97,";",F97,";",G97,";",H97,";",I97))</f>
        <v/>
      </c>
    </row>
    <row r="98" spans="1:11">
      <c r="A98" s="1">
        <v>96</v>
      </c>
      <c r="B98">
        <f>IF(ISBLANK(Ventas!B99),"",IF(Ventas!B99="CF",1,IF(Ventas!B99="CAI",2,3)))</f>
        <v>1</v>
      </c>
      <c r="C98" t="str">
        <f>IF(ISBLANK(Ventas!C99),"",cuitEmisor)</f>
        <v/>
      </c>
      <c r="D98" t="str">
        <f>IF(ISBLANK(Ventas!C99),"",Ventas!C99)</f>
        <v/>
      </c>
      <c r="E98" t="str">
        <f>IF(ISBLANK(Ventas!D99),"",TEXT(Ventas!D99,"YYYYMMDD"))</f>
        <v/>
      </c>
      <c r="F98" t="str">
        <f>IF(ISBLANK(Ventas!E99),"",Ventas!E99)</f>
        <v/>
      </c>
      <c r="G98" t="str">
        <f>IF(ISBLANK(Ventas!$D99),"",REPLACE(FIXED(Ventas!F99,2,TRUE),SEARCH(",",FIXED(Ventas!F99,2,TRUE),1),1,"."))</f>
        <v/>
      </c>
      <c r="H98" t="str">
        <f>IF(ISBLANK(Ventas!$D99),"",REPLACE(FIXED(Ventas!G99,2,TRUE),SEARCH(",",FIXED(Ventas!G99,2,TRUE),1),1,"."))</f>
        <v/>
      </c>
      <c r="I98" t="str">
        <f>IF(ISBLANK(Ventas!$D99),"",REPLACE(FIXED(Ventas!H99,2,TRUE),SEARCH(",",FIXED(Ventas!H99,2,TRUE),1),1,"."))</f>
        <v/>
      </c>
      <c r="K98" t="str">
        <f>IF(ISBLANK(Ventas!D99),"",CONCATENATE(B98,";",C98,";",D98,";",E98,";",F98,";",G98,";",H98,";",I98))</f>
        <v/>
      </c>
    </row>
    <row r="99" spans="1:11">
      <c r="A99" s="1">
        <v>97</v>
      </c>
      <c r="B99">
        <f>IF(ISBLANK(Ventas!B100),"",IF(Ventas!B100="CF",1,IF(Ventas!B100="CAI",2,3)))</f>
        <v>1</v>
      </c>
      <c r="C99" t="str">
        <f>IF(ISBLANK(Ventas!C100),"",cuitEmisor)</f>
        <v/>
      </c>
      <c r="D99" t="str">
        <f>IF(ISBLANK(Ventas!C100),"",Ventas!C100)</f>
        <v/>
      </c>
      <c r="E99" t="str">
        <f>IF(ISBLANK(Ventas!D100),"",TEXT(Ventas!D100,"YYYYMMDD"))</f>
        <v/>
      </c>
      <c r="F99" t="str">
        <f>IF(ISBLANK(Ventas!E100),"",Ventas!E100)</f>
        <v/>
      </c>
      <c r="G99" t="str">
        <f>IF(ISBLANK(Ventas!$D100),"",REPLACE(FIXED(Ventas!F100,2,TRUE),SEARCH(",",FIXED(Ventas!F100,2,TRUE),1),1,"."))</f>
        <v/>
      </c>
      <c r="H99" t="str">
        <f>IF(ISBLANK(Ventas!$D100),"",REPLACE(FIXED(Ventas!G100,2,TRUE),SEARCH(",",FIXED(Ventas!G100,2,TRUE),1),1,"."))</f>
        <v/>
      </c>
      <c r="I99" t="str">
        <f>IF(ISBLANK(Ventas!$D100),"",REPLACE(FIXED(Ventas!H100,2,TRUE),SEARCH(",",FIXED(Ventas!H100,2,TRUE),1),1,"."))</f>
        <v/>
      </c>
      <c r="K99" t="str">
        <f>IF(ISBLANK(Ventas!D100),"",CONCATENATE(B99,";",C99,";",D99,";",E99,";",F99,";",G99,";",H99,";",I99))</f>
        <v/>
      </c>
    </row>
    <row r="100" spans="1:11">
      <c r="A100" s="1">
        <v>98</v>
      </c>
      <c r="B100">
        <f>IF(ISBLANK(Ventas!B101),"",IF(Ventas!B101="CF",1,IF(Ventas!B101="CAI",2,3)))</f>
        <v>1</v>
      </c>
      <c r="C100" t="str">
        <f>IF(ISBLANK(Ventas!C101),"",cuitEmisor)</f>
        <v/>
      </c>
      <c r="D100" t="str">
        <f>IF(ISBLANK(Ventas!C101),"",Ventas!C101)</f>
        <v/>
      </c>
      <c r="E100" t="str">
        <f>IF(ISBLANK(Ventas!D101),"",TEXT(Ventas!D101,"YYYYMMDD"))</f>
        <v/>
      </c>
      <c r="F100" t="str">
        <f>IF(ISBLANK(Ventas!E101),"",Ventas!E101)</f>
        <v/>
      </c>
      <c r="G100" t="str">
        <f>IF(ISBLANK(Ventas!$D101),"",REPLACE(FIXED(Ventas!F101,2,TRUE),SEARCH(",",FIXED(Ventas!F101,2,TRUE),1),1,"."))</f>
        <v/>
      </c>
      <c r="H100" t="str">
        <f>IF(ISBLANK(Ventas!$D101),"",REPLACE(FIXED(Ventas!G101,2,TRUE),SEARCH(",",FIXED(Ventas!G101,2,TRUE),1),1,"."))</f>
        <v/>
      </c>
      <c r="I100" t="str">
        <f>IF(ISBLANK(Ventas!$D101),"",REPLACE(FIXED(Ventas!H101,2,TRUE),SEARCH(",",FIXED(Ventas!H101,2,TRUE),1),1,"."))</f>
        <v/>
      </c>
      <c r="K100" t="str">
        <f>IF(ISBLANK(Ventas!D101),"",CONCATENATE(B100,";",C100,";",D100,";",E100,";",F100,";",G100,";",H100,";",I100))</f>
        <v/>
      </c>
    </row>
    <row r="101" spans="1:11">
      <c r="A101" s="1">
        <v>99</v>
      </c>
      <c r="B101">
        <f>IF(ISBLANK(Ventas!B102),"",IF(Ventas!B102="CF",1,IF(Ventas!B102="CAI",2,3)))</f>
        <v>1</v>
      </c>
      <c r="C101" t="str">
        <f>IF(ISBLANK(Ventas!C102),"",cuitEmisor)</f>
        <v/>
      </c>
      <c r="D101" t="str">
        <f>IF(ISBLANK(Ventas!C102),"",Ventas!C102)</f>
        <v/>
      </c>
      <c r="E101" t="str">
        <f>IF(ISBLANK(Ventas!D102),"",TEXT(Ventas!D102,"YYYYMMDD"))</f>
        <v/>
      </c>
      <c r="F101" t="str">
        <f>IF(ISBLANK(Ventas!E102),"",Ventas!E102)</f>
        <v/>
      </c>
      <c r="G101" t="str">
        <f>IF(ISBLANK(Ventas!$D102),"",REPLACE(FIXED(Ventas!F102,2,TRUE),SEARCH(",",FIXED(Ventas!F102,2,TRUE),1),1,"."))</f>
        <v/>
      </c>
      <c r="H101" t="str">
        <f>IF(ISBLANK(Ventas!$D102),"",REPLACE(FIXED(Ventas!G102,2,TRUE),SEARCH(",",FIXED(Ventas!G102,2,TRUE),1),1,"."))</f>
        <v/>
      </c>
      <c r="I101" t="str">
        <f>IF(ISBLANK(Ventas!$D102),"",REPLACE(FIXED(Ventas!H102,2,TRUE),SEARCH(",",FIXED(Ventas!H102,2,TRUE),1),1,"."))</f>
        <v/>
      </c>
      <c r="K101" t="str">
        <f>IF(ISBLANK(Ventas!D102),"",CONCATENATE(B101,";",C101,";",D101,";",E101,";",F101,";",G101,";",H101,";",I101))</f>
        <v/>
      </c>
    </row>
    <row r="102" spans="1:11">
      <c r="A102" s="1">
        <v>100</v>
      </c>
      <c r="B102">
        <f>IF(ISBLANK(Ventas!B103),"",IF(Ventas!B103="CF",1,IF(Ventas!B103="CAI",2,3)))</f>
        <v>1</v>
      </c>
      <c r="C102" t="str">
        <f>IF(ISBLANK(Ventas!C103),"",cuitEmisor)</f>
        <v/>
      </c>
      <c r="D102" t="str">
        <f>IF(ISBLANK(Ventas!C103),"",Ventas!C103)</f>
        <v/>
      </c>
      <c r="E102" t="str">
        <f>IF(ISBLANK(Ventas!D103),"",TEXT(Ventas!D103,"YYYYMMDD"))</f>
        <v/>
      </c>
      <c r="F102" t="str">
        <f>IF(ISBLANK(Ventas!E103),"",Ventas!E103)</f>
        <v/>
      </c>
      <c r="G102" t="str">
        <f>IF(ISBLANK(Ventas!$D103),"",REPLACE(FIXED(Ventas!F103,2,TRUE),SEARCH(",",FIXED(Ventas!F103,2,TRUE),1),1,"."))</f>
        <v/>
      </c>
      <c r="H102" t="str">
        <f>IF(ISBLANK(Ventas!$D103),"",REPLACE(FIXED(Ventas!G103,2,TRUE),SEARCH(",",FIXED(Ventas!G103,2,TRUE),1),1,"."))</f>
        <v/>
      </c>
      <c r="I102" t="str">
        <f>IF(ISBLANK(Ventas!$D103),"",REPLACE(FIXED(Ventas!H103,2,TRUE),SEARCH(",",FIXED(Ventas!H103,2,TRUE),1),1,"."))</f>
        <v/>
      </c>
      <c r="K102" t="str">
        <f>IF(ISBLANK(Ventas!D103),"",CONCATENATE(B102,";",C102,";",D102,";",E102,";",F102,";",G102,";",H102,";",I102))</f>
        <v/>
      </c>
    </row>
    <row r="103" spans="1:11">
      <c r="A103" s="1">
        <v>101</v>
      </c>
      <c r="B103">
        <f>IF(ISBLANK(Ventas!B104),"",IF(Ventas!B104="CF",1,IF(Ventas!B104="CAI",2,3)))</f>
        <v>1</v>
      </c>
      <c r="C103" t="str">
        <f>IF(ISBLANK(Ventas!C104),"",cuitEmisor)</f>
        <v/>
      </c>
      <c r="D103" t="str">
        <f>IF(ISBLANK(Ventas!C104),"",Ventas!C104)</f>
        <v/>
      </c>
      <c r="E103" t="str">
        <f>IF(ISBLANK(Ventas!D104),"",TEXT(Ventas!D104,"YYYYMMDD"))</f>
        <v/>
      </c>
      <c r="F103" t="str">
        <f>IF(ISBLANK(Ventas!E104),"",Ventas!E104)</f>
        <v/>
      </c>
      <c r="G103" t="str">
        <f>IF(ISBLANK(Ventas!$D104),"",REPLACE(FIXED(Ventas!F104,2,TRUE),SEARCH(",",FIXED(Ventas!F104,2,TRUE),1),1,"."))</f>
        <v/>
      </c>
      <c r="H103" t="str">
        <f>IF(ISBLANK(Ventas!$D104),"",REPLACE(FIXED(Ventas!G104,2,TRUE),SEARCH(",",FIXED(Ventas!G104,2,TRUE),1),1,"."))</f>
        <v/>
      </c>
      <c r="I103" t="str">
        <f>IF(ISBLANK(Ventas!$D104),"",REPLACE(FIXED(Ventas!H104,2,TRUE),SEARCH(",",FIXED(Ventas!H104,2,TRUE),1),1,"."))</f>
        <v/>
      </c>
      <c r="K103" t="str">
        <f>IF(ISBLANK(Ventas!D104),"",CONCATENATE(B103,";",C103,";",D103,";",E103,";",F103,";",G103,";",H103,";",I103))</f>
        <v/>
      </c>
    </row>
    <row r="104" spans="1:11">
      <c r="A104" s="1">
        <v>102</v>
      </c>
      <c r="B104">
        <f>IF(ISBLANK(Ventas!B105),"",IF(Ventas!B105="CF",1,IF(Ventas!B105="CAI",2,3)))</f>
        <v>1</v>
      </c>
      <c r="C104" t="str">
        <f>IF(ISBLANK(Ventas!C105),"",cuitEmisor)</f>
        <v/>
      </c>
      <c r="D104" t="str">
        <f>IF(ISBLANK(Ventas!C105),"",Ventas!C105)</f>
        <v/>
      </c>
      <c r="E104" t="str">
        <f>IF(ISBLANK(Ventas!D105),"",TEXT(Ventas!D105,"YYYYMMDD"))</f>
        <v/>
      </c>
      <c r="F104" t="str">
        <f>IF(ISBLANK(Ventas!E105),"",Ventas!E105)</f>
        <v/>
      </c>
      <c r="G104" t="str">
        <f>IF(ISBLANK(Ventas!$D105),"",REPLACE(FIXED(Ventas!F105,2,TRUE),SEARCH(",",FIXED(Ventas!F105,2,TRUE),1),1,"."))</f>
        <v/>
      </c>
      <c r="H104" t="str">
        <f>IF(ISBLANK(Ventas!$D105),"",REPLACE(FIXED(Ventas!G105,2,TRUE),SEARCH(",",FIXED(Ventas!G105,2,TRUE),1),1,"."))</f>
        <v/>
      </c>
      <c r="I104" t="str">
        <f>IF(ISBLANK(Ventas!$D105),"",REPLACE(FIXED(Ventas!H105,2,TRUE),SEARCH(",",FIXED(Ventas!H105,2,TRUE),1),1,"."))</f>
        <v/>
      </c>
      <c r="K104" t="str">
        <f>IF(ISBLANK(Ventas!D105),"",CONCATENATE(B104,";",C104,";",D104,";",E104,";",F104,";",G104,";",H104,";",I104))</f>
        <v/>
      </c>
    </row>
    <row r="105" spans="1:11">
      <c r="A105" s="1">
        <v>103</v>
      </c>
      <c r="B105">
        <f>IF(ISBLANK(Ventas!B106),"",IF(Ventas!B106="CF",1,IF(Ventas!B106="CAI",2,3)))</f>
        <v>1</v>
      </c>
      <c r="C105" t="str">
        <f>IF(ISBLANK(Ventas!C106),"",cuitEmisor)</f>
        <v/>
      </c>
      <c r="D105" t="str">
        <f>IF(ISBLANK(Ventas!C106),"",Ventas!C106)</f>
        <v/>
      </c>
      <c r="E105" t="str">
        <f>IF(ISBLANK(Ventas!D106),"",TEXT(Ventas!D106,"YYYYMMDD"))</f>
        <v/>
      </c>
      <c r="F105" t="str">
        <f>IF(ISBLANK(Ventas!E106),"",Ventas!E106)</f>
        <v/>
      </c>
      <c r="G105" t="str">
        <f>IF(ISBLANK(Ventas!$D106),"",REPLACE(FIXED(Ventas!F106,2,TRUE),SEARCH(",",FIXED(Ventas!F106,2,TRUE),1),1,"."))</f>
        <v/>
      </c>
      <c r="H105" t="str">
        <f>IF(ISBLANK(Ventas!$D106),"",REPLACE(FIXED(Ventas!G106,2,TRUE),SEARCH(",",FIXED(Ventas!G106,2,TRUE),1),1,"."))</f>
        <v/>
      </c>
      <c r="I105" t="str">
        <f>IF(ISBLANK(Ventas!$D106),"",REPLACE(FIXED(Ventas!H106,2,TRUE),SEARCH(",",FIXED(Ventas!H106,2,TRUE),1),1,"."))</f>
        <v/>
      </c>
      <c r="K105" t="str">
        <f>IF(ISBLANK(Ventas!D106),"",CONCATENATE(B105,";",C105,";",D105,";",E105,";",F105,";",G105,";",H105,";",I105))</f>
        <v/>
      </c>
    </row>
    <row r="106" spans="1:11">
      <c r="A106" s="1">
        <v>104</v>
      </c>
      <c r="B106">
        <f>IF(ISBLANK(Ventas!B107),"",IF(Ventas!B107="CF",1,IF(Ventas!B107="CAI",2,3)))</f>
        <v>1</v>
      </c>
      <c r="C106" t="str">
        <f>IF(ISBLANK(Ventas!C107),"",cuitEmisor)</f>
        <v/>
      </c>
      <c r="D106" t="str">
        <f>IF(ISBLANK(Ventas!C107),"",Ventas!C107)</f>
        <v/>
      </c>
      <c r="E106" t="str">
        <f>IF(ISBLANK(Ventas!D107),"",TEXT(Ventas!D107,"YYYYMMDD"))</f>
        <v/>
      </c>
      <c r="F106" t="str">
        <f>IF(ISBLANK(Ventas!E107),"",Ventas!E107)</f>
        <v/>
      </c>
      <c r="G106" t="str">
        <f>IF(ISBLANK(Ventas!$D107),"",REPLACE(FIXED(Ventas!F107,2,TRUE),SEARCH(",",FIXED(Ventas!F107,2,TRUE),1),1,"."))</f>
        <v/>
      </c>
      <c r="H106" t="str">
        <f>IF(ISBLANK(Ventas!$D107),"",REPLACE(FIXED(Ventas!G107,2,TRUE),SEARCH(",",FIXED(Ventas!G107,2,TRUE),1),1,"."))</f>
        <v/>
      </c>
      <c r="I106" t="str">
        <f>IF(ISBLANK(Ventas!$D107),"",REPLACE(FIXED(Ventas!H107,2,TRUE),SEARCH(",",FIXED(Ventas!H107,2,TRUE),1),1,"."))</f>
        <v/>
      </c>
      <c r="K106" t="str">
        <f>IF(ISBLANK(Ventas!D107),"",CONCATENATE(B106,";",C106,";",D106,";",E106,";",F106,";",G106,";",H106,";",I106))</f>
        <v/>
      </c>
    </row>
    <row r="107" spans="1:11">
      <c r="A107" s="1">
        <v>105</v>
      </c>
      <c r="B107">
        <f>IF(ISBLANK(Ventas!B108),"",IF(Ventas!B108="CF",1,IF(Ventas!B108="CAI",2,3)))</f>
        <v>1</v>
      </c>
      <c r="C107" t="str">
        <f>IF(ISBLANK(Ventas!C108),"",cuitEmisor)</f>
        <v/>
      </c>
      <c r="D107" t="str">
        <f>IF(ISBLANK(Ventas!C108),"",Ventas!C108)</f>
        <v/>
      </c>
      <c r="E107" t="str">
        <f>IF(ISBLANK(Ventas!D108),"",TEXT(Ventas!D108,"YYYYMMDD"))</f>
        <v/>
      </c>
      <c r="F107" t="str">
        <f>IF(ISBLANK(Ventas!E108),"",Ventas!E108)</f>
        <v/>
      </c>
      <c r="G107" t="str">
        <f>IF(ISBLANK(Ventas!$D108),"",REPLACE(FIXED(Ventas!F108,2,TRUE),SEARCH(",",FIXED(Ventas!F108,2,TRUE),1),1,"."))</f>
        <v/>
      </c>
      <c r="H107" t="str">
        <f>IF(ISBLANK(Ventas!$D108),"",REPLACE(FIXED(Ventas!G108,2,TRUE),SEARCH(",",FIXED(Ventas!G108,2,TRUE),1),1,"."))</f>
        <v/>
      </c>
      <c r="I107" t="str">
        <f>IF(ISBLANK(Ventas!$D108),"",REPLACE(FIXED(Ventas!H108,2,TRUE),SEARCH(",",FIXED(Ventas!H108,2,TRUE),1),1,"."))</f>
        <v/>
      </c>
      <c r="K107" t="str">
        <f>IF(ISBLANK(Ventas!D108),"",CONCATENATE(B107,";",C107,";",D107,";",E107,";",F107,";",G107,";",H107,";",I107))</f>
        <v/>
      </c>
    </row>
    <row r="108" spans="1:11">
      <c r="A108" s="1">
        <v>106</v>
      </c>
      <c r="B108">
        <f>IF(ISBLANK(Ventas!B109),"",IF(Ventas!B109="CF",1,IF(Ventas!B109="CAI",2,3)))</f>
        <v>1</v>
      </c>
      <c r="C108" t="str">
        <f>IF(ISBLANK(Ventas!C109),"",cuitEmisor)</f>
        <v/>
      </c>
      <c r="D108" t="str">
        <f>IF(ISBLANK(Ventas!C109),"",Ventas!C109)</f>
        <v/>
      </c>
      <c r="E108" t="str">
        <f>IF(ISBLANK(Ventas!D109),"",TEXT(Ventas!D109,"YYYYMMDD"))</f>
        <v/>
      </c>
      <c r="F108" t="str">
        <f>IF(ISBLANK(Ventas!E109),"",Ventas!E109)</f>
        <v/>
      </c>
      <c r="G108" t="str">
        <f>IF(ISBLANK(Ventas!$D109),"",REPLACE(FIXED(Ventas!F109,2,TRUE),SEARCH(",",FIXED(Ventas!F109,2,TRUE),1),1,"."))</f>
        <v/>
      </c>
      <c r="H108" t="str">
        <f>IF(ISBLANK(Ventas!$D109),"",REPLACE(FIXED(Ventas!G109,2,TRUE),SEARCH(",",FIXED(Ventas!G109,2,TRUE),1),1,"."))</f>
        <v/>
      </c>
      <c r="I108" t="str">
        <f>IF(ISBLANK(Ventas!$D109),"",REPLACE(FIXED(Ventas!H109,2,TRUE),SEARCH(",",FIXED(Ventas!H109,2,TRUE),1),1,"."))</f>
        <v/>
      </c>
      <c r="K108" t="str">
        <f>IF(ISBLANK(Ventas!D109),"",CONCATENATE(B108,";",C108,";",D108,";",E108,";",F108,";",G108,";",H108,";",I108))</f>
        <v/>
      </c>
    </row>
    <row r="109" spans="1:11">
      <c r="A109" s="1">
        <v>107</v>
      </c>
      <c r="B109">
        <f>IF(ISBLANK(Ventas!B110),"",IF(Ventas!B110="CF",1,IF(Ventas!B110="CAI",2,3)))</f>
        <v>1</v>
      </c>
      <c r="C109" t="str">
        <f>IF(ISBLANK(Ventas!C110),"",cuitEmisor)</f>
        <v/>
      </c>
      <c r="D109" t="str">
        <f>IF(ISBLANK(Ventas!C110),"",Ventas!C110)</f>
        <v/>
      </c>
      <c r="E109" t="str">
        <f>IF(ISBLANK(Ventas!D110),"",TEXT(Ventas!D110,"YYYYMMDD"))</f>
        <v/>
      </c>
      <c r="F109" t="str">
        <f>IF(ISBLANK(Ventas!E110),"",Ventas!E110)</f>
        <v/>
      </c>
      <c r="G109" t="str">
        <f>IF(ISBLANK(Ventas!$D110),"",REPLACE(FIXED(Ventas!F110,2,TRUE),SEARCH(",",FIXED(Ventas!F110,2,TRUE),1),1,"."))</f>
        <v/>
      </c>
      <c r="H109" t="str">
        <f>IF(ISBLANK(Ventas!$D110),"",REPLACE(FIXED(Ventas!G110,2,TRUE),SEARCH(",",FIXED(Ventas!G110,2,TRUE),1),1,"."))</f>
        <v/>
      </c>
      <c r="I109" t="str">
        <f>IF(ISBLANK(Ventas!$D110),"",REPLACE(FIXED(Ventas!H110,2,TRUE),SEARCH(",",FIXED(Ventas!H110,2,TRUE),1),1,"."))</f>
        <v/>
      </c>
      <c r="K109" t="str">
        <f>IF(ISBLANK(Ventas!D110),"",CONCATENATE(B109,";",C109,";",D109,";",E109,";",F109,";",G109,";",H109,";",I109))</f>
        <v/>
      </c>
    </row>
    <row r="110" spans="1:11">
      <c r="A110" s="1">
        <v>108</v>
      </c>
      <c r="B110">
        <f>IF(ISBLANK(Ventas!B111),"",IF(Ventas!B111="CF",1,IF(Ventas!B111="CAI",2,3)))</f>
        <v>1</v>
      </c>
      <c r="C110" t="str">
        <f>IF(ISBLANK(Ventas!C111),"",cuitEmisor)</f>
        <v/>
      </c>
      <c r="D110" t="str">
        <f>IF(ISBLANK(Ventas!C111),"",Ventas!C111)</f>
        <v/>
      </c>
      <c r="E110" t="str">
        <f>IF(ISBLANK(Ventas!D111),"",TEXT(Ventas!D111,"YYYYMMDD"))</f>
        <v/>
      </c>
      <c r="F110" t="str">
        <f>IF(ISBLANK(Ventas!E111),"",Ventas!E111)</f>
        <v/>
      </c>
      <c r="G110" t="str">
        <f>IF(ISBLANK(Ventas!$D111),"",REPLACE(FIXED(Ventas!F111,2,TRUE),SEARCH(",",FIXED(Ventas!F111,2,TRUE),1),1,"."))</f>
        <v/>
      </c>
      <c r="H110" t="str">
        <f>IF(ISBLANK(Ventas!$D111),"",REPLACE(FIXED(Ventas!G111,2,TRUE),SEARCH(",",FIXED(Ventas!G111,2,TRUE),1),1,"."))</f>
        <v/>
      </c>
      <c r="I110" t="str">
        <f>IF(ISBLANK(Ventas!$D111),"",REPLACE(FIXED(Ventas!H111,2,TRUE),SEARCH(",",FIXED(Ventas!H111,2,TRUE),1),1,"."))</f>
        <v/>
      </c>
      <c r="K110" t="str">
        <f>IF(ISBLANK(Ventas!D111),"",CONCATENATE(B110,";",C110,";",D110,";",E110,";",F110,";",G110,";",H110,";",I110))</f>
        <v/>
      </c>
    </row>
    <row r="111" spans="1:11">
      <c r="A111" s="1">
        <v>109</v>
      </c>
      <c r="B111">
        <f>IF(ISBLANK(Ventas!B112),"",IF(Ventas!B112="CF",1,IF(Ventas!B112="CAI",2,3)))</f>
        <v>1</v>
      </c>
      <c r="C111" t="str">
        <f>IF(ISBLANK(Ventas!C112),"",cuitEmisor)</f>
        <v/>
      </c>
      <c r="D111" t="str">
        <f>IF(ISBLANK(Ventas!C112),"",Ventas!C112)</f>
        <v/>
      </c>
      <c r="E111" t="str">
        <f>IF(ISBLANK(Ventas!D112),"",TEXT(Ventas!D112,"YYYYMMDD"))</f>
        <v/>
      </c>
      <c r="F111" t="str">
        <f>IF(ISBLANK(Ventas!E112),"",Ventas!E112)</f>
        <v/>
      </c>
      <c r="G111" t="str">
        <f>IF(ISBLANK(Ventas!$D112),"",REPLACE(FIXED(Ventas!F112,2,TRUE),SEARCH(",",FIXED(Ventas!F112,2,TRUE),1),1,"."))</f>
        <v/>
      </c>
      <c r="H111" t="str">
        <f>IF(ISBLANK(Ventas!$D112),"",REPLACE(FIXED(Ventas!G112,2,TRUE),SEARCH(",",FIXED(Ventas!G112,2,TRUE),1),1,"."))</f>
        <v/>
      </c>
      <c r="I111" t="str">
        <f>IF(ISBLANK(Ventas!$D112),"",REPLACE(FIXED(Ventas!H112,2,TRUE),SEARCH(",",FIXED(Ventas!H112,2,TRUE),1),1,"."))</f>
        <v/>
      </c>
      <c r="K111" t="str">
        <f>IF(ISBLANK(Ventas!D112),"",CONCATENATE(B111,";",C111,";",D111,";",E111,";",F111,";",G111,";",H111,";",I111))</f>
        <v/>
      </c>
    </row>
    <row r="112" spans="1:11">
      <c r="A112" s="1">
        <v>110</v>
      </c>
      <c r="B112">
        <f>IF(ISBLANK(Ventas!B113),"",IF(Ventas!B113="CF",1,IF(Ventas!B113="CAI",2,3)))</f>
        <v>1</v>
      </c>
      <c r="C112" t="str">
        <f>IF(ISBLANK(Ventas!C113),"",cuitEmisor)</f>
        <v/>
      </c>
      <c r="D112" t="str">
        <f>IF(ISBLANK(Ventas!C113),"",Ventas!C113)</f>
        <v/>
      </c>
      <c r="E112" t="str">
        <f>IF(ISBLANK(Ventas!D113),"",TEXT(Ventas!D113,"YYYYMMDD"))</f>
        <v/>
      </c>
      <c r="F112" t="str">
        <f>IF(ISBLANK(Ventas!E113),"",Ventas!E113)</f>
        <v/>
      </c>
      <c r="G112" t="str">
        <f>IF(ISBLANK(Ventas!$D113),"",REPLACE(FIXED(Ventas!F113,2,TRUE),SEARCH(",",FIXED(Ventas!F113,2,TRUE),1),1,"."))</f>
        <v/>
      </c>
      <c r="H112" t="str">
        <f>IF(ISBLANK(Ventas!$D113),"",REPLACE(FIXED(Ventas!G113,2,TRUE),SEARCH(",",FIXED(Ventas!G113,2,TRUE),1),1,"."))</f>
        <v/>
      </c>
      <c r="I112" t="str">
        <f>IF(ISBLANK(Ventas!$D113),"",REPLACE(FIXED(Ventas!H113,2,TRUE),SEARCH(",",FIXED(Ventas!H113,2,TRUE),1),1,"."))</f>
        <v/>
      </c>
      <c r="K112" t="str">
        <f>IF(ISBLANK(Ventas!D113),"",CONCATENATE(B112,";",C112,";",D112,";",E112,";",F112,";",G112,";",H112,";",I112))</f>
        <v/>
      </c>
    </row>
    <row r="113" spans="1:11">
      <c r="A113" s="1">
        <v>111</v>
      </c>
      <c r="B113">
        <f>IF(ISBLANK(Ventas!B114),"",IF(Ventas!B114="CF",1,IF(Ventas!B114="CAI",2,3)))</f>
        <v>1</v>
      </c>
      <c r="C113" t="str">
        <f>IF(ISBLANK(Ventas!C114),"",cuitEmisor)</f>
        <v/>
      </c>
      <c r="D113" t="str">
        <f>IF(ISBLANK(Ventas!C114),"",Ventas!C114)</f>
        <v/>
      </c>
      <c r="E113" t="str">
        <f>IF(ISBLANK(Ventas!D114),"",TEXT(Ventas!D114,"YYYYMMDD"))</f>
        <v/>
      </c>
      <c r="F113" t="str">
        <f>IF(ISBLANK(Ventas!E114),"",Ventas!E114)</f>
        <v/>
      </c>
      <c r="G113" t="str">
        <f>IF(ISBLANK(Ventas!$D114),"",REPLACE(FIXED(Ventas!F114,2,TRUE),SEARCH(",",FIXED(Ventas!F114,2,TRUE),1),1,"."))</f>
        <v/>
      </c>
      <c r="H113" t="str">
        <f>IF(ISBLANK(Ventas!$D114),"",REPLACE(FIXED(Ventas!G114,2,TRUE),SEARCH(",",FIXED(Ventas!G114,2,TRUE),1),1,"."))</f>
        <v/>
      </c>
      <c r="I113" t="str">
        <f>IF(ISBLANK(Ventas!$D114),"",REPLACE(FIXED(Ventas!H114,2,TRUE),SEARCH(",",FIXED(Ventas!H114,2,TRUE),1),1,"."))</f>
        <v/>
      </c>
      <c r="K113" t="str">
        <f>IF(ISBLANK(Ventas!D114),"",CONCATENATE(B113,";",C113,";",D113,";",E113,";",F113,";",G113,";",H113,";",I113))</f>
        <v/>
      </c>
    </row>
    <row r="114" spans="1:11">
      <c r="A114" s="1">
        <v>112</v>
      </c>
      <c r="B114">
        <f>IF(ISBLANK(Ventas!B115),"",IF(Ventas!B115="CF",1,IF(Ventas!B115="CAI",2,3)))</f>
        <v>1</v>
      </c>
      <c r="C114" t="str">
        <f>IF(ISBLANK(Ventas!C115),"",cuitEmisor)</f>
        <v/>
      </c>
      <c r="D114" t="str">
        <f>IF(ISBLANK(Ventas!C115),"",Ventas!C115)</f>
        <v/>
      </c>
      <c r="E114" t="str">
        <f>IF(ISBLANK(Ventas!D115),"",TEXT(Ventas!D115,"YYYYMMDD"))</f>
        <v/>
      </c>
      <c r="F114" t="str">
        <f>IF(ISBLANK(Ventas!E115),"",Ventas!E115)</f>
        <v/>
      </c>
      <c r="G114" t="str">
        <f>IF(ISBLANK(Ventas!$D115),"",REPLACE(FIXED(Ventas!F115,2,TRUE),SEARCH(",",FIXED(Ventas!F115,2,TRUE),1),1,"."))</f>
        <v/>
      </c>
      <c r="H114" t="str">
        <f>IF(ISBLANK(Ventas!$D115),"",REPLACE(FIXED(Ventas!G115,2,TRUE),SEARCH(",",FIXED(Ventas!G115,2,TRUE),1),1,"."))</f>
        <v/>
      </c>
      <c r="I114" t="str">
        <f>IF(ISBLANK(Ventas!$D115),"",REPLACE(FIXED(Ventas!H115,2,TRUE),SEARCH(",",FIXED(Ventas!H115,2,TRUE),1),1,"."))</f>
        <v/>
      </c>
      <c r="K114" t="str">
        <f>IF(ISBLANK(Ventas!D115),"",CONCATENATE(B114,";",C114,";",D114,";",E114,";",F114,";",G114,";",H114,";",I114))</f>
        <v/>
      </c>
    </row>
    <row r="115" spans="1:11">
      <c r="A115" s="1">
        <v>113</v>
      </c>
      <c r="B115">
        <f>IF(ISBLANK(Ventas!B116),"",IF(Ventas!B116="CF",1,IF(Ventas!B116="CAI",2,3)))</f>
        <v>1</v>
      </c>
      <c r="C115" t="str">
        <f>IF(ISBLANK(Ventas!C116),"",cuitEmisor)</f>
        <v/>
      </c>
      <c r="D115" t="str">
        <f>IF(ISBLANK(Ventas!C116),"",Ventas!C116)</f>
        <v/>
      </c>
      <c r="E115" t="str">
        <f>IF(ISBLANK(Ventas!D116),"",TEXT(Ventas!D116,"YYYYMMDD"))</f>
        <v/>
      </c>
      <c r="F115" t="str">
        <f>IF(ISBLANK(Ventas!E116),"",Ventas!E116)</f>
        <v/>
      </c>
      <c r="G115" t="str">
        <f>IF(ISBLANK(Ventas!$D116),"",REPLACE(FIXED(Ventas!F116,2,TRUE),SEARCH(",",FIXED(Ventas!F116,2,TRUE),1),1,"."))</f>
        <v/>
      </c>
      <c r="H115" t="str">
        <f>IF(ISBLANK(Ventas!$D116),"",REPLACE(FIXED(Ventas!G116,2,TRUE),SEARCH(",",FIXED(Ventas!G116,2,TRUE),1),1,"."))</f>
        <v/>
      </c>
      <c r="I115" t="str">
        <f>IF(ISBLANK(Ventas!$D116),"",REPLACE(FIXED(Ventas!H116,2,TRUE),SEARCH(",",FIXED(Ventas!H116,2,TRUE),1),1,"."))</f>
        <v/>
      </c>
      <c r="K115" t="str">
        <f>IF(ISBLANK(Ventas!D116),"",CONCATENATE(B115,";",C115,";",D115,";",E115,";",F115,";",G115,";",H115,";",I115))</f>
        <v/>
      </c>
    </row>
    <row r="116" spans="1:11">
      <c r="A116" s="1">
        <v>114</v>
      </c>
      <c r="B116">
        <f>IF(ISBLANK(Ventas!B117),"",IF(Ventas!B117="CF",1,IF(Ventas!B117="CAI",2,3)))</f>
        <v>1</v>
      </c>
      <c r="C116" t="str">
        <f>IF(ISBLANK(Ventas!C117),"",cuitEmisor)</f>
        <v/>
      </c>
      <c r="D116" t="str">
        <f>IF(ISBLANK(Ventas!C117),"",Ventas!C117)</f>
        <v/>
      </c>
      <c r="E116" t="str">
        <f>IF(ISBLANK(Ventas!D117),"",TEXT(Ventas!D117,"YYYYMMDD"))</f>
        <v/>
      </c>
      <c r="F116" t="str">
        <f>IF(ISBLANK(Ventas!E117),"",Ventas!E117)</f>
        <v/>
      </c>
      <c r="G116" t="str">
        <f>IF(ISBLANK(Ventas!$D117),"",REPLACE(FIXED(Ventas!F117,2,TRUE),SEARCH(",",FIXED(Ventas!F117,2,TRUE),1),1,"."))</f>
        <v/>
      </c>
      <c r="H116" t="str">
        <f>IF(ISBLANK(Ventas!$D117),"",REPLACE(FIXED(Ventas!G117,2,TRUE),SEARCH(",",FIXED(Ventas!G117,2,TRUE),1),1,"."))</f>
        <v/>
      </c>
      <c r="I116" t="str">
        <f>IF(ISBLANK(Ventas!$D117),"",REPLACE(FIXED(Ventas!H117,2,TRUE),SEARCH(",",FIXED(Ventas!H117,2,TRUE),1),1,"."))</f>
        <v/>
      </c>
      <c r="K116" t="str">
        <f>IF(ISBLANK(Ventas!D117),"",CONCATENATE(B116,";",C116,";",D116,";",E116,";",F116,";",G116,";",H116,";",I116))</f>
        <v/>
      </c>
    </row>
    <row r="117" spans="1:11">
      <c r="A117" s="1">
        <v>115</v>
      </c>
      <c r="B117">
        <f>IF(ISBLANK(Ventas!B118),"",IF(Ventas!B118="CF",1,IF(Ventas!B118="CAI",2,3)))</f>
        <v>1</v>
      </c>
      <c r="C117" t="str">
        <f>IF(ISBLANK(Ventas!C118),"",cuitEmisor)</f>
        <v/>
      </c>
      <c r="D117" t="str">
        <f>IF(ISBLANK(Ventas!C118),"",Ventas!C118)</f>
        <v/>
      </c>
      <c r="E117" t="str">
        <f>IF(ISBLANK(Ventas!D118),"",TEXT(Ventas!D118,"YYYYMMDD"))</f>
        <v/>
      </c>
      <c r="F117" t="str">
        <f>IF(ISBLANK(Ventas!E118),"",Ventas!E118)</f>
        <v/>
      </c>
      <c r="G117" t="str">
        <f>IF(ISBLANK(Ventas!$D118),"",REPLACE(FIXED(Ventas!F118,2,TRUE),SEARCH(",",FIXED(Ventas!F118,2,TRUE),1),1,"."))</f>
        <v/>
      </c>
      <c r="H117" t="str">
        <f>IF(ISBLANK(Ventas!$D118),"",REPLACE(FIXED(Ventas!G118,2,TRUE),SEARCH(",",FIXED(Ventas!G118,2,TRUE),1),1,"."))</f>
        <v/>
      </c>
      <c r="I117" t="str">
        <f>IF(ISBLANK(Ventas!$D118),"",REPLACE(FIXED(Ventas!H118,2,TRUE),SEARCH(",",FIXED(Ventas!H118,2,TRUE),1),1,"."))</f>
        <v/>
      </c>
      <c r="K117" t="str">
        <f>IF(ISBLANK(Ventas!D118),"",CONCATENATE(B117,";",C117,";",D117,";",E117,";",F117,";",G117,";",H117,";",I117))</f>
        <v/>
      </c>
    </row>
    <row r="118" spans="1:11">
      <c r="A118" s="1">
        <v>116</v>
      </c>
      <c r="B118">
        <f>IF(ISBLANK(Ventas!B119),"",IF(Ventas!B119="CF",1,IF(Ventas!B119="CAI",2,3)))</f>
        <v>1</v>
      </c>
      <c r="C118" t="str">
        <f>IF(ISBLANK(Ventas!C119),"",cuitEmisor)</f>
        <v/>
      </c>
      <c r="D118" t="str">
        <f>IF(ISBLANK(Ventas!C119),"",Ventas!C119)</f>
        <v/>
      </c>
      <c r="E118" t="str">
        <f>IF(ISBLANK(Ventas!D119),"",TEXT(Ventas!D119,"YYYYMMDD"))</f>
        <v/>
      </c>
      <c r="F118" t="str">
        <f>IF(ISBLANK(Ventas!E119),"",Ventas!E119)</f>
        <v/>
      </c>
      <c r="G118" t="str">
        <f>IF(ISBLANK(Ventas!$D119),"",REPLACE(FIXED(Ventas!F119,2,TRUE),SEARCH(",",FIXED(Ventas!F119,2,TRUE),1),1,"."))</f>
        <v/>
      </c>
      <c r="H118" t="str">
        <f>IF(ISBLANK(Ventas!$D119),"",REPLACE(FIXED(Ventas!G119,2,TRUE),SEARCH(",",FIXED(Ventas!G119,2,TRUE),1),1,"."))</f>
        <v/>
      </c>
      <c r="I118" t="str">
        <f>IF(ISBLANK(Ventas!$D119),"",REPLACE(FIXED(Ventas!H119,2,TRUE),SEARCH(",",FIXED(Ventas!H119,2,TRUE),1),1,"."))</f>
        <v/>
      </c>
      <c r="K118" t="str">
        <f>IF(ISBLANK(Ventas!D119),"",CONCATENATE(B118,";",C118,";",D118,";",E118,";",F118,";",G118,";",H118,";",I118))</f>
        <v/>
      </c>
    </row>
    <row r="119" spans="1:11">
      <c r="A119" s="1">
        <v>117</v>
      </c>
      <c r="B119">
        <f>IF(ISBLANK(Ventas!B120),"",IF(Ventas!B120="CF",1,IF(Ventas!B120="CAI",2,3)))</f>
        <v>1</v>
      </c>
      <c r="C119" t="str">
        <f>IF(ISBLANK(Ventas!C120),"",cuitEmisor)</f>
        <v/>
      </c>
      <c r="D119" t="str">
        <f>IF(ISBLANK(Ventas!C120),"",Ventas!C120)</f>
        <v/>
      </c>
      <c r="E119" t="str">
        <f>IF(ISBLANK(Ventas!D120),"",TEXT(Ventas!D120,"YYYYMMDD"))</f>
        <v/>
      </c>
      <c r="F119" t="str">
        <f>IF(ISBLANK(Ventas!E120),"",Ventas!E120)</f>
        <v/>
      </c>
      <c r="G119" t="str">
        <f>IF(ISBLANK(Ventas!$D120),"",REPLACE(FIXED(Ventas!F120,2,TRUE),SEARCH(",",FIXED(Ventas!F120,2,TRUE),1),1,"."))</f>
        <v/>
      </c>
      <c r="H119" t="str">
        <f>IF(ISBLANK(Ventas!$D120),"",REPLACE(FIXED(Ventas!G120,2,TRUE),SEARCH(",",FIXED(Ventas!G120,2,TRUE),1),1,"."))</f>
        <v/>
      </c>
      <c r="I119" t="str">
        <f>IF(ISBLANK(Ventas!$D120),"",REPLACE(FIXED(Ventas!H120,2,TRUE),SEARCH(",",FIXED(Ventas!H120,2,TRUE),1),1,"."))</f>
        <v/>
      </c>
      <c r="K119" t="str">
        <f>IF(ISBLANK(Ventas!D120),"",CONCATENATE(B119,";",C119,";",D119,";",E119,";",F119,";",G119,";",H119,";",I119))</f>
        <v/>
      </c>
    </row>
    <row r="120" spans="1:11">
      <c r="A120" s="1">
        <v>118</v>
      </c>
      <c r="B120">
        <f>IF(ISBLANK(Ventas!B121),"",IF(Ventas!B121="CF",1,IF(Ventas!B121="CAI",2,3)))</f>
        <v>1</v>
      </c>
      <c r="C120" t="str">
        <f>IF(ISBLANK(Ventas!C121),"",cuitEmisor)</f>
        <v/>
      </c>
      <c r="D120" t="str">
        <f>IF(ISBLANK(Ventas!C121),"",Ventas!C121)</f>
        <v/>
      </c>
      <c r="E120" t="str">
        <f>IF(ISBLANK(Ventas!D121),"",TEXT(Ventas!D121,"YYYYMMDD"))</f>
        <v/>
      </c>
      <c r="F120" t="str">
        <f>IF(ISBLANK(Ventas!E121),"",Ventas!E121)</f>
        <v/>
      </c>
      <c r="G120" t="str">
        <f>IF(ISBLANK(Ventas!$D121),"",REPLACE(FIXED(Ventas!F121,2,TRUE),SEARCH(",",FIXED(Ventas!F121,2,TRUE),1),1,"."))</f>
        <v/>
      </c>
      <c r="H120" t="str">
        <f>IF(ISBLANK(Ventas!$D121),"",REPLACE(FIXED(Ventas!G121,2,TRUE),SEARCH(",",FIXED(Ventas!G121,2,TRUE),1),1,"."))</f>
        <v/>
      </c>
      <c r="I120" t="str">
        <f>IF(ISBLANK(Ventas!$D121),"",REPLACE(FIXED(Ventas!H121,2,TRUE),SEARCH(",",FIXED(Ventas!H121,2,TRUE),1),1,"."))</f>
        <v/>
      </c>
      <c r="K120" t="str">
        <f>IF(ISBLANK(Ventas!D121),"",CONCATENATE(B120,";",C120,";",D120,";",E120,";",F120,";",G120,";",H120,";",I120))</f>
        <v/>
      </c>
    </row>
    <row r="121" spans="1:11">
      <c r="A121" s="1">
        <v>119</v>
      </c>
      <c r="B121">
        <f>IF(ISBLANK(Ventas!B122),"",IF(Ventas!B122="CF",1,IF(Ventas!B122="CAI",2,3)))</f>
        <v>1</v>
      </c>
      <c r="C121" t="str">
        <f>IF(ISBLANK(Ventas!C122),"",cuitEmisor)</f>
        <v/>
      </c>
      <c r="D121" t="str">
        <f>IF(ISBLANK(Ventas!C122),"",Ventas!C122)</f>
        <v/>
      </c>
      <c r="E121" t="str">
        <f>IF(ISBLANK(Ventas!D122),"",TEXT(Ventas!D122,"YYYYMMDD"))</f>
        <v/>
      </c>
      <c r="F121" t="str">
        <f>IF(ISBLANK(Ventas!E122),"",Ventas!E122)</f>
        <v/>
      </c>
      <c r="G121" t="str">
        <f>IF(ISBLANK(Ventas!$D122),"",REPLACE(FIXED(Ventas!F122,2,TRUE),SEARCH(",",FIXED(Ventas!F122,2,TRUE),1),1,"."))</f>
        <v/>
      </c>
      <c r="H121" t="str">
        <f>IF(ISBLANK(Ventas!$D122),"",REPLACE(FIXED(Ventas!G122,2,TRUE),SEARCH(",",FIXED(Ventas!G122,2,TRUE),1),1,"."))</f>
        <v/>
      </c>
      <c r="I121" t="str">
        <f>IF(ISBLANK(Ventas!$D122),"",REPLACE(FIXED(Ventas!H122,2,TRUE),SEARCH(",",FIXED(Ventas!H122,2,TRUE),1),1,"."))</f>
        <v/>
      </c>
      <c r="K121" t="str">
        <f>IF(ISBLANK(Ventas!D122),"",CONCATENATE(B121,";",C121,";",D121,";",E121,";",F121,";",G121,";",H121,";",I121))</f>
        <v/>
      </c>
    </row>
    <row r="122" spans="1:11">
      <c r="A122" s="1">
        <v>120</v>
      </c>
      <c r="B122">
        <f>IF(ISBLANK(Ventas!B123),"",IF(Ventas!B123="CF",1,IF(Ventas!B123="CAI",2,3)))</f>
        <v>1</v>
      </c>
      <c r="C122" t="str">
        <f>IF(ISBLANK(Ventas!C123),"",cuitEmisor)</f>
        <v/>
      </c>
      <c r="D122" t="str">
        <f>IF(ISBLANK(Ventas!C123),"",Ventas!C123)</f>
        <v/>
      </c>
      <c r="E122" t="str">
        <f>IF(ISBLANK(Ventas!D123),"",TEXT(Ventas!D123,"YYYYMMDD"))</f>
        <v/>
      </c>
      <c r="F122" t="str">
        <f>IF(ISBLANK(Ventas!E123),"",Ventas!E123)</f>
        <v/>
      </c>
      <c r="G122" t="str">
        <f>IF(ISBLANK(Ventas!$D123),"",REPLACE(FIXED(Ventas!F123,2,TRUE),SEARCH(",",FIXED(Ventas!F123,2,TRUE),1),1,"."))</f>
        <v/>
      </c>
      <c r="H122" t="str">
        <f>IF(ISBLANK(Ventas!$D123),"",REPLACE(FIXED(Ventas!G123,2,TRUE),SEARCH(",",FIXED(Ventas!G123,2,TRUE),1),1,"."))</f>
        <v/>
      </c>
      <c r="I122" t="str">
        <f>IF(ISBLANK(Ventas!$D123),"",REPLACE(FIXED(Ventas!H123,2,TRUE),SEARCH(",",FIXED(Ventas!H123,2,TRUE),1),1,"."))</f>
        <v/>
      </c>
      <c r="K122" t="str">
        <f>IF(ISBLANK(Ventas!D123),"",CONCATENATE(B122,";",C122,";",D122,";",E122,";",F122,";",G122,";",H122,";",I122))</f>
        <v/>
      </c>
    </row>
    <row r="123" spans="1:11">
      <c r="A123" s="1">
        <v>121</v>
      </c>
      <c r="B123">
        <f>IF(ISBLANK(Ventas!B124),"",IF(Ventas!B124="CF",1,IF(Ventas!B124="CAI",2,3)))</f>
        <v>1</v>
      </c>
      <c r="C123" t="str">
        <f>IF(ISBLANK(Ventas!C124),"",cuitEmisor)</f>
        <v/>
      </c>
      <c r="D123" t="str">
        <f>IF(ISBLANK(Ventas!C124),"",Ventas!C124)</f>
        <v/>
      </c>
      <c r="E123" t="str">
        <f>IF(ISBLANK(Ventas!D124),"",TEXT(Ventas!D124,"YYYYMMDD"))</f>
        <v/>
      </c>
      <c r="F123" t="str">
        <f>IF(ISBLANK(Ventas!E124),"",Ventas!E124)</f>
        <v/>
      </c>
      <c r="G123" t="str">
        <f>IF(ISBLANK(Ventas!$D124),"",REPLACE(FIXED(Ventas!F124,2,TRUE),SEARCH(",",FIXED(Ventas!F124,2,TRUE),1),1,"."))</f>
        <v/>
      </c>
      <c r="H123" t="str">
        <f>IF(ISBLANK(Ventas!$D124),"",REPLACE(FIXED(Ventas!G124,2,TRUE),SEARCH(",",FIXED(Ventas!G124,2,TRUE),1),1,"."))</f>
        <v/>
      </c>
      <c r="I123" t="str">
        <f>IF(ISBLANK(Ventas!$D124),"",REPLACE(FIXED(Ventas!H124,2,TRUE),SEARCH(",",FIXED(Ventas!H124,2,TRUE),1),1,"."))</f>
        <v/>
      </c>
      <c r="K123" t="str">
        <f>IF(ISBLANK(Ventas!D124),"",CONCATENATE(B123,";",C123,";",D123,";",E123,";",F123,";",G123,";",H123,";",I123))</f>
        <v/>
      </c>
    </row>
    <row r="124" spans="1:11">
      <c r="A124" s="1">
        <v>122</v>
      </c>
      <c r="B124">
        <f>IF(ISBLANK(Ventas!B125),"",IF(Ventas!B125="CF",1,IF(Ventas!B125="CAI",2,3)))</f>
        <v>1</v>
      </c>
      <c r="C124" t="str">
        <f>IF(ISBLANK(Ventas!C125),"",cuitEmisor)</f>
        <v/>
      </c>
      <c r="D124" t="str">
        <f>IF(ISBLANK(Ventas!C125),"",Ventas!C125)</f>
        <v/>
      </c>
      <c r="E124" t="str">
        <f>IF(ISBLANK(Ventas!D125),"",TEXT(Ventas!D125,"YYYYMMDD"))</f>
        <v/>
      </c>
      <c r="F124" t="str">
        <f>IF(ISBLANK(Ventas!E125),"",Ventas!E125)</f>
        <v/>
      </c>
      <c r="G124" t="str">
        <f>IF(ISBLANK(Ventas!$D125),"",REPLACE(FIXED(Ventas!F125,2,TRUE),SEARCH(",",FIXED(Ventas!F125,2,TRUE),1),1,"."))</f>
        <v/>
      </c>
      <c r="H124" t="str">
        <f>IF(ISBLANK(Ventas!$D125),"",REPLACE(FIXED(Ventas!G125,2,TRUE),SEARCH(",",FIXED(Ventas!G125,2,TRUE),1),1,"."))</f>
        <v/>
      </c>
      <c r="I124" t="str">
        <f>IF(ISBLANK(Ventas!$D125),"",REPLACE(FIXED(Ventas!H125,2,TRUE),SEARCH(",",FIXED(Ventas!H125,2,TRUE),1),1,"."))</f>
        <v/>
      </c>
      <c r="K124" t="str">
        <f>IF(ISBLANK(Ventas!D125),"",CONCATENATE(B124,";",C124,";",D124,";",E124,";",F124,";",G124,";",H124,";",I124))</f>
        <v/>
      </c>
    </row>
    <row r="125" spans="1:11">
      <c r="A125" s="1">
        <v>123</v>
      </c>
      <c r="B125">
        <f>IF(ISBLANK(Ventas!B126),"",IF(Ventas!B126="CF",1,IF(Ventas!B126="CAI",2,3)))</f>
        <v>1</v>
      </c>
      <c r="C125" t="str">
        <f>IF(ISBLANK(Ventas!C126),"",cuitEmisor)</f>
        <v/>
      </c>
      <c r="D125" t="str">
        <f>IF(ISBLANK(Ventas!C126),"",Ventas!C126)</f>
        <v/>
      </c>
      <c r="E125" t="str">
        <f>IF(ISBLANK(Ventas!D126),"",TEXT(Ventas!D126,"YYYYMMDD"))</f>
        <v/>
      </c>
      <c r="F125" t="str">
        <f>IF(ISBLANK(Ventas!E126),"",Ventas!E126)</f>
        <v/>
      </c>
      <c r="G125" t="str">
        <f>IF(ISBLANK(Ventas!$D126),"",REPLACE(FIXED(Ventas!F126,2,TRUE),SEARCH(",",FIXED(Ventas!F126,2,TRUE),1),1,"."))</f>
        <v/>
      </c>
      <c r="H125" t="str">
        <f>IF(ISBLANK(Ventas!$D126),"",REPLACE(FIXED(Ventas!G126,2,TRUE),SEARCH(",",FIXED(Ventas!G126,2,TRUE),1),1,"."))</f>
        <v/>
      </c>
      <c r="I125" t="str">
        <f>IF(ISBLANK(Ventas!$D126),"",REPLACE(FIXED(Ventas!H126,2,TRUE),SEARCH(",",FIXED(Ventas!H126,2,TRUE),1),1,"."))</f>
        <v/>
      </c>
      <c r="K125" t="str">
        <f>IF(ISBLANK(Ventas!D126),"",CONCATENATE(B125,";",C125,";",D125,";",E125,";",F125,";",G125,";",H125,";",I125))</f>
        <v/>
      </c>
    </row>
    <row r="126" spans="1:11">
      <c r="A126" s="1">
        <v>124</v>
      </c>
      <c r="B126">
        <f>IF(ISBLANK(Ventas!B127),"",IF(Ventas!B127="CF",1,IF(Ventas!B127="CAI",2,3)))</f>
        <v>1</v>
      </c>
      <c r="C126" t="str">
        <f>IF(ISBLANK(Ventas!C127),"",cuitEmisor)</f>
        <v/>
      </c>
      <c r="D126" t="str">
        <f>IF(ISBLANK(Ventas!C127),"",Ventas!C127)</f>
        <v/>
      </c>
      <c r="E126" t="str">
        <f>IF(ISBLANK(Ventas!D127),"",TEXT(Ventas!D127,"YYYYMMDD"))</f>
        <v/>
      </c>
      <c r="F126" t="str">
        <f>IF(ISBLANK(Ventas!E127),"",Ventas!E127)</f>
        <v/>
      </c>
      <c r="G126" t="str">
        <f>IF(ISBLANK(Ventas!$D127),"",REPLACE(FIXED(Ventas!F127,2,TRUE),SEARCH(",",FIXED(Ventas!F127,2,TRUE),1),1,"."))</f>
        <v/>
      </c>
      <c r="H126" t="str">
        <f>IF(ISBLANK(Ventas!$D127),"",REPLACE(FIXED(Ventas!G127,2,TRUE),SEARCH(",",FIXED(Ventas!G127,2,TRUE),1),1,"."))</f>
        <v/>
      </c>
      <c r="I126" t="str">
        <f>IF(ISBLANK(Ventas!$D127),"",REPLACE(FIXED(Ventas!H127,2,TRUE),SEARCH(",",FIXED(Ventas!H127,2,TRUE),1),1,"."))</f>
        <v/>
      </c>
      <c r="K126" t="str">
        <f>IF(ISBLANK(Ventas!D127),"",CONCATENATE(B126,";",C126,";",D126,";",E126,";",F126,";",G126,";",H126,";",I126))</f>
        <v/>
      </c>
    </row>
    <row r="127" spans="1:11">
      <c r="A127" s="1">
        <v>125</v>
      </c>
      <c r="B127">
        <f>IF(ISBLANK(Ventas!B128),"",IF(Ventas!B128="CF",1,IF(Ventas!B128="CAI",2,3)))</f>
        <v>1</v>
      </c>
      <c r="C127" t="str">
        <f>IF(ISBLANK(Ventas!C128),"",cuitEmisor)</f>
        <v/>
      </c>
      <c r="D127" t="str">
        <f>IF(ISBLANK(Ventas!C128),"",Ventas!C128)</f>
        <v/>
      </c>
      <c r="E127" t="str">
        <f>IF(ISBLANK(Ventas!D128),"",TEXT(Ventas!D128,"YYYYMMDD"))</f>
        <v/>
      </c>
      <c r="F127" t="str">
        <f>IF(ISBLANK(Ventas!E128),"",Ventas!E128)</f>
        <v/>
      </c>
      <c r="G127" t="str">
        <f>IF(ISBLANK(Ventas!$D128),"",REPLACE(FIXED(Ventas!F128,2,TRUE),SEARCH(",",FIXED(Ventas!F128,2,TRUE),1),1,"."))</f>
        <v/>
      </c>
      <c r="H127" t="str">
        <f>IF(ISBLANK(Ventas!$D128),"",REPLACE(FIXED(Ventas!G128,2,TRUE),SEARCH(",",FIXED(Ventas!G128,2,TRUE),1),1,"."))</f>
        <v/>
      </c>
      <c r="I127" t="str">
        <f>IF(ISBLANK(Ventas!$D128),"",REPLACE(FIXED(Ventas!H128,2,TRUE),SEARCH(",",FIXED(Ventas!H128,2,TRUE),1),1,"."))</f>
        <v/>
      </c>
      <c r="K127" t="str">
        <f>IF(ISBLANK(Ventas!D128),"",CONCATENATE(B127,";",C127,";",D127,";",E127,";",F127,";",G127,";",H127,";",I127))</f>
        <v/>
      </c>
    </row>
    <row r="128" spans="1:11">
      <c r="A128" s="1">
        <v>126</v>
      </c>
      <c r="B128">
        <f>IF(ISBLANK(Ventas!B129),"",IF(Ventas!B129="CF",1,IF(Ventas!B129="CAI",2,3)))</f>
        <v>1</v>
      </c>
      <c r="C128" t="str">
        <f>IF(ISBLANK(Ventas!C129),"",cuitEmisor)</f>
        <v/>
      </c>
      <c r="D128" t="str">
        <f>IF(ISBLANK(Ventas!C129),"",Ventas!C129)</f>
        <v/>
      </c>
      <c r="E128" t="str">
        <f>IF(ISBLANK(Ventas!D129),"",TEXT(Ventas!D129,"YYYYMMDD"))</f>
        <v/>
      </c>
      <c r="F128" t="str">
        <f>IF(ISBLANK(Ventas!E129),"",Ventas!E129)</f>
        <v/>
      </c>
      <c r="G128" t="str">
        <f>IF(ISBLANK(Ventas!$D129),"",REPLACE(FIXED(Ventas!F129,2,TRUE),SEARCH(",",FIXED(Ventas!F129,2,TRUE),1),1,"."))</f>
        <v/>
      </c>
      <c r="H128" t="str">
        <f>IF(ISBLANK(Ventas!$D129),"",REPLACE(FIXED(Ventas!G129,2,TRUE),SEARCH(",",FIXED(Ventas!G129,2,TRUE),1),1,"."))</f>
        <v/>
      </c>
      <c r="I128" t="str">
        <f>IF(ISBLANK(Ventas!$D129),"",REPLACE(FIXED(Ventas!H129,2,TRUE),SEARCH(",",FIXED(Ventas!H129,2,TRUE),1),1,"."))</f>
        <v/>
      </c>
      <c r="K128" t="str">
        <f>IF(ISBLANK(Ventas!D129),"",CONCATENATE(B128,";",C128,";",D128,";",E128,";",F128,";",G128,";",H128,";",I128))</f>
        <v/>
      </c>
    </row>
    <row r="129" spans="1:11">
      <c r="A129" s="1">
        <v>127</v>
      </c>
      <c r="B129">
        <f>IF(ISBLANK(Ventas!B130),"",IF(Ventas!B130="CF",1,IF(Ventas!B130="CAI",2,3)))</f>
        <v>1</v>
      </c>
      <c r="C129" t="str">
        <f>IF(ISBLANK(Ventas!C130),"",cuitEmisor)</f>
        <v/>
      </c>
      <c r="D129" t="str">
        <f>IF(ISBLANK(Ventas!C130),"",Ventas!C130)</f>
        <v/>
      </c>
      <c r="E129" t="str">
        <f>IF(ISBLANK(Ventas!D130),"",TEXT(Ventas!D130,"YYYYMMDD"))</f>
        <v/>
      </c>
      <c r="F129" t="str">
        <f>IF(ISBLANK(Ventas!E130),"",Ventas!E130)</f>
        <v/>
      </c>
      <c r="G129" t="str">
        <f>IF(ISBLANK(Ventas!$D130),"",REPLACE(FIXED(Ventas!F130,2,TRUE),SEARCH(",",FIXED(Ventas!F130,2,TRUE),1),1,"."))</f>
        <v/>
      </c>
      <c r="H129" t="str">
        <f>IF(ISBLANK(Ventas!$D130),"",REPLACE(FIXED(Ventas!G130,2,TRUE),SEARCH(",",FIXED(Ventas!G130,2,TRUE),1),1,"."))</f>
        <v/>
      </c>
      <c r="I129" t="str">
        <f>IF(ISBLANK(Ventas!$D130),"",REPLACE(FIXED(Ventas!H130,2,TRUE),SEARCH(",",FIXED(Ventas!H130,2,TRUE),1),1,"."))</f>
        <v/>
      </c>
      <c r="K129" t="str">
        <f>IF(ISBLANK(Ventas!D130),"",CONCATENATE(B129,";",C129,";",D129,";",E129,";",F129,";",G129,";",H129,";",I129))</f>
        <v/>
      </c>
    </row>
    <row r="130" spans="1:11">
      <c r="A130" s="1">
        <v>128</v>
      </c>
      <c r="B130">
        <f>IF(ISBLANK(Ventas!B131),"",IF(Ventas!B131="CF",1,IF(Ventas!B131="CAI",2,3)))</f>
        <v>1</v>
      </c>
      <c r="C130" t="str">
        <f>IF(ISBLANK(Ventas!C131),"",cuitEmisor)</f>
        <v/>
      </c>
      <c r="D130" t="str">
        <f>IF(ISBLANK(Ventas!C131),"",Ventas!C131)</f>
        <v/>
      </c>
      <c r="E130" t="str">
        <f>IF(ISBLANK(Ventas!D131),"",TEXT(Ventas!D131,"YYYYMMDD"))</f>
        <v/>
      </c>
      <c r="F130" t="str">
        <f>IF(ISBLANK(Ventas!E131),"",Ventas!E131)</f>
        <v/>
      </c>
      <c r="G130" t="str">
        <f>IF(ISBLANK(Ventas!$D131),"",REPLACE(FIXED(Ventas!F131,2,TRUE),SEARCH(",",FIXED(Ventas!F131,2,TRUE),1),1,"."))</f>
        <v/>
      </c>
      <c r="H130" t="str">
        <f>IF(ISBLANK(Ventas!$D131),"",REPLACE(FIXED(Ventas!G131,2,TRUE),SEARCH(",",FIXED(Ventas!G131,2,TRUE),1),1,"."))</f>
        <v/>
      </c>
      <c r="I130" t="str">
        <f>IF(ISBLANK(Ventas!$D131),"",REPLACE(FIXED(Ventas!H131,2,TRUE),SEARCH(",",FIXED(Ventas!H131,2,TRUE),1),1,"."))</f>
        <v/>
      </c>
      <c r="K130" t="str">
        <f>IF(ISBLANK(Ventas!D131),"",CONCATENATE(B130,";",C130,";",D130,";",E130,";",F130,";",G130,";",H130,";",I130))</f>
        <v/>
      </c>
    </row>
    <row r="131" spans="1:11">
      <c r="A131" s="1">
        <v>129</v>
      </c>
      <c r="B131">
        <f>IF(ISBLANK(Ventas!B132),"",IF(Ventas!B132="CF",1,IF(Ventas!B132="CAI",2,3)))</f>
        <v>1</v>
      </c>
      <c r="C131" t="str">
        <f>IF(ISBLANK(Ventas!C132),"",cuitEmisor)</f>
        <v/>
      </c>
      <c r="D131" t="str">
        <f>IF(ISBLANK(Ventas!C132),"",Ventas!C132)</f>
        <v/>
      </c>
      <c r="E131" t="str">
        <f>IF(ISBLANK(Ventas!D132),"",TEXT(Ventas!D132,"YYYYMMDD"))</f>
        <v/>
      </c>
      <c r="F131" t="str">
        <f>IF(ISBLANK(Ventas!E132),"",Ventas!E132)</f>
        <v/>
      </c>
      <c r="G131" t="str">
        <f>IF(ISBLANK(Ventas!$D132),"",REPLACE(FIXED(Ventas!F132,2,TRUE),SEARCH(",",FIXED(Ventas!F132,2,TRUE),1),1,"."))</f>
        <v/>
      </c>
      <c r="H131" t="str">
        <f>IF(ISBLANK(Ventas!$D132),"",REPLACE(FIXED(Ventas!G132,2,TRUE),SEARCH(",",FIXED(Ventas!G132,2,TRUE),1),1,"."))</f>
        <v/>
      </c>
      <c r="I131" t="str">
        <f>IF(ISBLANK(Ventas!$D132),"",REPLACE(FIXED(Ventas!H132,2,TRUE),SEARCH(",",FIXED(Ventas!H132,2,TRUE),1),1,"."))</f>
        <v/>
      </c>
      <c r="K131" t="str">
        <f>IF(ISBLANK(Ventas!D132),"",CONCATENATE(B131,";",C131,";",D131,";",E131,";",F131,";",G131,";",H131,";",I131))</f>
        <v/>
      </c>
    </row>
    <row r="132" spans="1:11">
      <c r="A132" s="1">
        <v>130</v>
      </c>
      <c r="B132">
        <f>IF(ISBLANK(Ventas!B133),"",IF(Ventas!B133="CF",1,IF(Ventas!B133="CAI",2,3)))</f>
        <v>1</v>
      </c>
      <c r="C132" t="str">
        <f>IF(ISBLANK(Ventas!C133),"",cuitEmisor)</f>
        <v/>
      </c>
      <c r="D132" t="str">
        <f>IF(ISBLANK(Ventas!C133),"",Ventas!C133)</f>
        <v/>
      </c>
      <c r="E132" t="str">
        <f>IF(ISBLANK(Ventas!D133),"",TEXT(Ventas!D133,"YYYYMMDD"))</f>
        <v/>
      </c>
      <c r="F132" t="str">
        <f>IF(ISBLANK(Ventas!E133),"",Ventas!E133)</f>
        <v/>
      </c>
      <c r="G132" t="str">
        <f>IF(ISBLANK(Ventas!$D133),"",REPLACE(FIXED(Ventas!F133,2,TRUE),SEARCH(",",FIXED(Ventas!F133,2,TRUE),1),1,"."))</f>
        <v/>
      </c>
      <c r="H132" t="str">
        <f>IF(ISBLANK(Ventas!$D133),"",REPLACE(FIXED(Ventas!G133,2,TRUE),SEARCH(",",FIXED(Ventas!G133,2,TRUE),1),1,"."))</f>
        <v/>
      </c>
      <c r="I132" t="str">
        <f>IF(ISBLANK(Ventas!$D133),"",REPLACE(FIXED(Ventas!H133,2,TRUE),SEARCH(",",FIXED(Ventas!H133,2,TRUE),1),1,"."))</f>
        <v/>
      </c>
      <c r="K132" t="str">
        <f>IF(ISBLANK(Ventas!D133),"",CONCATENATE(B132,";",C132,";",D132,";",E132,";",F132,";",G132,";",H132,";",I132))</f>
        <v/>
      </c>
    </row>
    <row r="133" spans="1:11">
      <c r="A133" s="1">
        <v>131</v>
      </c>
      <c r="B133">
        <f>IF(ISBLANK(Ventas!B134),"",IF(Ventas!B134="CF",1,IF(Ventas!B134="CAI",2,3)))</f>
        <v>1</v>
      </c>
      <c r="C133" t="str">
        <f>IF(ISBLANK(Ventas!C134),"",cuitEmisor)</f>
        <v/>
      </c>
      <c r="D133" t="str">
        <f>IF(ISBLANK(Ventas!C134),"",Ventas!C134)</f>
        <v/>
      </c>
      <c r="E133" t="str">
        <f>IF(ISBLANK(Ventas!D134),"",TEXT(Ventas!D134,"YYYYMMDD"))</f>
        <v/>
      </c>
      <c r="F133" t="str">
        <f>IF(ISBLANK(Ventas!E134),"",Ventas!E134)</f>
        <v/>
      </c>
      <c r="G133" t="str">
        <f>IF(ISBLANK(Ventas!$D134),"",REPLACE(FIXED(Ventas!F134,2,TRUE),SEARCH(",",FIXED(Ventas!F134,2,TRUE),1),1,"."))</f>
        <v/>
      </c>
      <c r="H133" t="str">
        <f>IF(ISBLANK(Ventas!$D134),"",REPLACE(FIXED(Ventas!G134,2,TRUE),SEARCH(",",FIXED(Ventas!G134,2,TRUE),1),1,"."))</f>
        <v/>
      </c>
      <c r="I133" t="str">
        <f>IF(ISBLANK(Ventas!$D134),"",REPLACE(FIXED(Ventas!H134,2,TRUE),SEARCH(",",FIXED(Ventas!H134,2,TRUE),1),1,"."))</f>
        <v/>
      </c>
      <c r="K133" t="str">
        <f>IF(ISBLANK(Ventas!D134),"",CONCATENATE(B133,";",C133,";",D133,";",E133,";",F133,";",G133,";",H133,";",I133))</f>
        <v/>
      </c>
    </row>
    <row r="134" spans="1:11">
      <c r="A134" s="1">
        <v>132</v>
      </c>
      <c r="B134">
        <f>IF(ISBLANK(Ventas!B135),"",IF(Ventas!B135="CF",1,IF(Ventas!B135="CAI",2,3)))</f>
        <v>1</v>
      </c>
      <c r="C134" t="str">
        <f>IF(ISBLANK(Ventas!C135),"",cuitEmisor)</f>
        <v/>
      </c>
      <c r="D134" t="str">
        <f>IF(ISBLANK(Ventas!C135),"",Ventas!C135)</f>
        <v/>
      </c>
      <c r="E134" t="str">
        <f>IF(ISBLANK(Ventas!D135),"",TEXT(Ventas!D135,"YYYYMMDD"))</f>
        <v/>
      </c>
      <c r="F134" t="str">
        <f>IF(ISBLANK(Ventas!E135),"",Ventas!E135)</f>
        <v/>
      </c>
      <c r="G134" t="str">
        <f>IF(ISBLANK(Ventas!$D135),"",REPLACE(FIXED(Ventas!F135,2,TRUE),SEARCH(",",FIXED(Ventas!F135,2,TRUE),1),1,"."))</f>
        <v/>
      </c>
      <c r="H134" t="str">
        <f>IF(ISBLANK(Ventas!$D135),"",REPLACE(FIXED(Ventas!G135,2,TRUE),SEARCH(",",FIXED(Ventas!G135,2,TRUE),1),1,"."))</f>
        <v/>
      </c>
      <c r="I134" t="str">
        <f>IF(ISBLANK(Ventas!$D135),"",REPLACE(FIXED(Ventas!H135,2,TRUE),SEARCH(",",FIXED(Ventas!H135,2,TRUE),1),1,"."))</f>
        <v/>
      </c>
      <c r="K134" t="str">
        <f>IF(ISBLANK(Ventas!D135),"",CONCATENATE(B134,";",C134,";",D134,";",E134,";",F134,";",G134,";",H134,";",I134))</f>
        <v/>
      </c>
    </row>
    <row r="135" spans="1:11">
      <c r="A135" s="1">
        <v>133</v>
      </c>
      <c r="B135">
        <f>IF(ISBLANK(Ventas!B136),"",IF(Ventas!B136="CF",1,IF(Ventas!B136="CAI",2,3)))</f>
        <v>1</v>
      </c>
      <c r="C135" t="str">
        <f>IF(ISBLANK(Ventas!C136),"",cuitEmisor)</f>
        <v/>
      </c>
      <c r="D135" t="str">
        <f>IF(ISBLANK(Ventas!C136),"",Ventas!C136)</f>
        <v/>
      </c>
      <c r="E135" t="str">
        <f>IF(ISBLANK(Ventas!D136),"",TEXT(Ventas!D136,"YYYYMMDD"))</f>
        <v/>
      </c>
      <c r="F135" t="str">
        <f>IF(ISBLANK(Ventas!E136),"",Ventas!E136)</f>
        <v/>
      </c>
      <c r="G135" t="str">
        <f>IF(ISBLANK(Ventas!$D136),"",REPLACE(FIXED(Ventas!F136,2,TRUE),SEARCH(",",FIXED(Ventas!F136,2,TRUE),1),1,"."))</f>
        <v/>
      </c>
      <c r="H135" t="str">
        <f>IF(ISBLANK(Ventas!$D136),"",REPLACE(FIXED(Ventas!G136,2,TRUE),SEARCH(",",FIXED(Ventas!G136,2,TRUE),1),1,"."))</f>
        <v/>
      </c>
      <c r="I135" t="str">
        <f>IF(ISBLANK(Ventas!$D136),"",REPLACE(FIXED(Ventas!H136,2,TRUE),SEARCH(",",FIXED(Ventas!H136,2,TRUE),1),1,"."))</f>
        <v/>
      </c>
      <c r="K135" t="str">
        <f>IF(ISBLANK(Ventas!D136),"",CONCATENATE(B135,";",C135,";",D135,";",E135,";",F135,";",G135,";",H135,";",I135))</f>
        <v/>
      </c>
    </row>
    <row r="136" spans="1:11">
      <c r="A136" s="1">
        <v>134</v>
      </c>
      <c r="B136">
        <f>IF(ISBLANK(Ventas!B137),"",IF(Ventas!B137="CF",1,IF(Ventas!B137="CAI",2,3)))</f>
        <v>1</v>
      </c>
      <c r="C136" t="str">
        <f>IF(ISBLANK(Ventas!C137),"",cuitEmisor)</f>
        <v/>
      </c>
      <c r="D136" t="str">
        <f>IF(ISBLANK(Ventas!C137),"",Ventas!C137)</f>
        <v/>
      </c>
      <c r="E136" t="str">
        <f>IF(ISBLANK(Ventas!D137),"",TEXT(Ventas!D137,"YYYYMMDD"))</f>
        <v/>
      </c>
      <c r="F136" t="str">
        <f>IF(ISBLANK(Ventas!E137),"",Ventas!E137)</f>
        <v/>
      </c>
      <c r="G136" t="str">
        <f>IF(ISBLANK(Ventas!$D137),"",REPLACE(FIXED(Ventas!F137,2,TRUE),SEARCH(",",FIXED(Ventas!F137,2,TRUE),1),1,"."))</f>
        <v/>
      </c>
      <c r="H136" t="str">
        <f>IF(ISBLANK(Ventas!$D137),"",REPLACE(FIXED(Ventas!G137,2,TRUE),SEARCH(",",FIXED(Ventas!G137,2,TRUE),1),1,"."))</f>
        <v/>
      </c>
      <c r="I136" t="str">
        <f>IF(ISBLANK(Ventas!$D137),"",REPLACE(FIXED(Ventas!H137,2,TRUE),SEARCH(",",FIXED(Ventas!H137,2,TRUE),1),1,"."))</f>
        <v/>
      </c>
      <c r="K136" t="str">
        <f>IF(ISBLANK(Ventas!D137),"",CONCATENATE(B136,";",C136,";",D136,";",E136,";",F136,";",G136,";",H136,";",I136))</f>
        <v/>
      </c>
    </row>
    <row r="137" spans="1:11">
      <c r="A137" s="1">
        <v>135</v>
      </c>
      <c r="B137">
        <f>IF(ISBLANK(Ventas!B138),"",IF(Ventas!B138="CF",1,IF(Ventas!B138="CAI",2,3)))</f>
        <v>1</v>
      </c>
      <c r="C137" t="str">
        <f>IF(ISBLANK(Ventas!C138),"",cuitEmisor)</f>
        <v/>
      </c>
      <c r="D137" t="str">
        <f>IF(ISBLANK(Ventas!C138),"",Ventas!C138)</f>
        <v/>
      </c>
      <c r="E137" t="str">
        <f>IF(ISBLANK(Ventas!D138),"",TEXT(Ventas!D138,"YYYYMMDD"))</f>
        <v/>
      </c>
      <c r="F137" t="str">
        <f>IF(ISBLANK(Ventas!E138),"",Ventas!E138)</f>
        <v/>
      </c>
      <c r="G137" t="str">
        <f>IF(ISBLANK(Ventas!$D138),"",REPLACE(FIXED(Ventas!F138,2,TRUE),SEARCH(",",FIXED(Ventas!F138,2,TRUE),1),1,"."))</f>
        <v/>
      </c>
      <c r="H137" t="str">
        <f>IF(ISBLANK(Ventas!$D138),"",REPLACE(FIXED(Ventas!G138,2,TRUE),SEARCH(",",FIXED(Ventas!G138,2,TRUE),1),1,"."))</f>
        <v/>
      </c>
      <c r="I137" t="str">
        <f>IF(ISBLANK(Ventas!$D138),"",REPLACE(FIXED(Ventas!H138,2,TRUE),SEARCH(",",FIXED(Ventas!H138,2,TRUE),1),1,"."))</f>
        <v/>
      </c>
      <c r="K137" t="str">
        <f>IF(ISBLANK(Ventas!D138),"",CONCATENATE(B137,";",C137,";",D137,";",E137,";",F137,";",G137,";",H137,";",I137))</f>
        <v/>
      </c>
    </row>
    <row r="138" spans="1:11">
      <c r="A138" s="1">
        <v>136</v>
      </c>
      <c r="B138">
        <f>IF(ISBLANK(Ventas!B139),"",IF(Ventas!B139="CF",1,IF(Ventas!B139="CAI",2,3)))</f>
        <v>1</v>
      </c>
      <c r="C138" t="str">
        <f>IF(ISBLANK(Ventas!C139),"",cuitEmisor)</f>
        <v/>
      </c>
      <c r="D138" t="str">
        <f>IF(ISBLANK(Ventas!C139),"",Ventas!C139)</f>
        <v/>
      </c>
      <c r="E138" t="str">
        <f>IF(ISBLANK(Ventas!D139),"",TEXT(Ventas!D139,"YYYYMMDD"))</f>
        <v/>
      </c>
      <c r="F138" t="str">
        <f>IF(ISBLANK(Ventas!E139),"",Ventas!E139)</f>
        <v/>
      </c>
      <c r="G138" t="str">
        <f>IF(ISBLANK(Ventas!$D139),"",REPLACE(FIXED(Ventas!F139,2,TRUE),SEARCH(",",FIXED(Ventas!F139,2,TRUE),1),1,"."))</f>
        <v/>
      </c>
      <c r="H138" t="str">
        <f>IF(ISBLANK(Ventas!$D139),"",REPLACE(FIXED(Ventas!G139,2,TRUE),SEARCH(",",FIXED(Ventas!G139,2,TRUE),1),1,"."))</f>
        <v/>
      </c>
      <c r="I138" t="str">
        <f>IF(ISBLANK(Ventas!$D139),"",REPLACE(FIXED(Ventas!H139,2,TRUE),SEARCH(",",FIXED(Ventas!H139,2,TRUE),1),1,"."))</f>
        <v/>
      </c>
      <c r="K138" t="str">
        <f>IF(ISBLANK(Ventas!D139),"",CONCATENATE(B138,";",C138,";",D138,";",E138,";",F138,";",G138,";",H138,";",I138))</f>
        <v/>
      </c>
    </row>
    <row r="139" spans="1:11">
      <c r="A139" s="1">
        <v>137</v>
      </c>
      <c r="B139">
        <f>IF(ISBLANK(Ventas!B140),"",IF(Ventas!B140="CF",1,IF(Ventas!B140="CAI",2,3)))</f>
        <v>1</v>
      </c>
      <c r="C139" t="str">
        <f>IF(ISBLANK(Ventas!C140),"",cuitEmisor)</f>
        <v/>
      </c>
      <c r="D139" t="str">
        <f>IF(ISBLANK(Ventas!C140),"",Ventas!C140)</f>
        <v/>
      </c>
      <c r="E139" t="str">
        <f>IF(ISBLANK(Ventas!D140),"",TEXT(Ventas!D140,"YYYYMMDD"))</f>
        <v/>
      </c>
      <c r="F139" t="str">
        <f>IF(ISBLANK(Ventas!E140),"",Ventas!E140)</f>
        <v/>
      </c>
      <c r="G139" t="str">
        <f>IF(ISBLANK(Ventas!$D140),"",REPLACE(FIXED(Ventas!F140,2,TRUE),SEARCH(",",FIXED(Ventas!F140,2,TRUE),1),1,"."))</f>
        <v/>
      </c>
      <c r="H139" t="str">
        <f>IF(ISBLANK(Ventas!$D140),"",REPLACE(FIXED(Ventas!G140,2,TRUE),SEARCH(",",FIXED(Ventas!G140,2,TRUE),1),1,"."))</f>
        <v/>
      </c>
      <c r="I139" t="str">
        <f>IF(ISBLANK(Ventas!$D140),"",REPLACE(FIXED(Ventas!H140,2,TRUE),SEARCH(",",FIXED(Ventas!H140,2,TRUE),1),1,"."))</f>
        <v/>
      </c>
      <c r="K139" t="str">
        <f>IF(ISBLANK(Ventas!D140),"",CONCATENATE(B139,";",C139,";",D139,";",E139,";",F139,";",G139,";",H139,";",I139))</f>
        <v/>
      </c>
    </row>
    <row r="140" spans="1:11">
      <c r="A140" s="1">
        <v>138</v>
      </c>
      <c r="B140">
        <f>IF(ISBLANK(Ventas!B141),"",IF(Ventas!B141="CF",1,IF(Ventas!B141="CAI",2,3)))</f>
        <v>1</v>
      </c>
      <c r="C140" t="str">
        <f>IF(ISBLANK(Ventas!C141),"",cuitEmisor)</f>
        <v/>
      </c>
      <c r="D140" t="str">
        <f>IF(ISBLANK(Ventas!C141),"",Ventas!C141)</f>
        <v/>
      </c>
      <c r="E140" t="str">
        <f>IF(ISBLANK(Ventas!D141),"",TEXT(Ventas!D141,"YYYYMMDD"))</f>
        <v/>
      </c>
      <c r="F140" t="str">
        <f>IF(ISBLANK(Ventas!E141),"",Ventas!E141)</f>
        <v/>
      </c>
      <c r="G140" t="str">
        <f>IF(ISBLANK(Ventas!$D141),"",REPLACE(FIXED(Ventas!F141,2,TRUE),SEARCH(",",FIXED(Ventas!F141,2,TRUE),1),1,"."))</f>
        <v/>
      </c>
      <c r="H140" t="str">
        <f>IF(ISBLANK(Ventas!$D141),"",REPLACE(FIXED(Ventas!G141,2,TRUE),SEARCH(",",FIXED(Ventas!G141,2,TRUE),1),1,"."))</f>
        <v/>
      </c>
      <c r="I140" t="str">
        <f>IF(ISBLANK(Ventas!$D141),"",REPLACE(FIXED(Ventas!H141,2,TRUE),SEARCH(",",FIXED(Ventas!H141,2,TRUE),1),1,"."))</f>
        <v/>
      </c>
      <c r="K140" t="str">
        <f>IF(ISBLANK(Ventas!D141),"",CONCATENATE(B140,";",C140,";",D140,";",E140,";",F140,";",G140,";",H140,";",I140))</f>
        <v/>
      </c>
    </row>
    <row r="141" spans="1:11">
      <c r="A141" s="1">
        <v>139</v>
      </c>
      <c r="B141">
        <f>IF(ISBLANK(Ventas!B142),"",IF(Ventas!B142="CF",1,IF(Ventas!B142="CAI",2,3)))</f>
        <v>1</v>
      </c>
      <c r="C141" t="str">
        <f>IF(ISBLANK(Ventas!C142),"",cuitEmisor)</f>
        <v/>
      </c>
      <c r="D141" t="str">
        <f>IF(ISBLANK(Ventas!C142),"",Ventas!C142)</f>
        <v/>
      </c>
      <c r="E141" t="str">
        <f>IF(ISBLANK(Ventas!D142),"",TEXT(Ventas!D142,"YYYYMMDD"))</f>
        <v/>
      </c>
      <c r="F141" t="str">
        <f>IF(ISBLANK(Ventas!E142),"",Ventas!E142)</f>
        <v/>
      </c>
      <c r="G141" t="str">
        <f>IF(ISBLANK(Ventas!$D142),"",REPLACE(FIXED(Ventas!F142,2,TRUE),SEARCH(",",FIXED(Ventas!F142,2,TRUE),1),1,"."))</f>
        <v/>
      </c>
      <c r="H141" t="str">
        <f>IF(ISBLANK(Ventas!$D142),"",REPLACE(FIXED(Ventas!G142,2,TRUE),SEARCH(",",FIXED(Ventas!G142,2,TRUE),1),1,"."))</f>
        <v/>
      </c>
      <c r="I141" t="str">
        <f>IF(ISBLANK(Ventas!$D142),"",REPLACE(FIXED(Ventas!H142,2,TRUE),SEARCH(",",FIXED(Ventas!H142,2,TRUE),1),1,"."))</f>
        <v/>
      </c>
      <c r="K141" t="str">
        <f>IF(ISBLANK(Ventas!D142),"",CONCATENATE(B141,";",C141,";",D141,";",E141,";",F141,";",G141,";",H141,";",I141))</f>
        <v/>
      </c>
    </row>
    <row r="142" spans="1:11">
      <c r="A142" s="1">
        <v>140</v>
      </c>
      <c r="B142">
        <f>IF(ISBLANK(Ventas!B143),"",IF(Ventas!B143="CF",1,IF(Ventas!B143="CAI",2,3)))</f>
        <v>1</v>
      </c>
      <c r="C142" t="str">
        <f>IF(ISBLANK(Ventas!C143),"",cuitEmisor)</f>
        <v/>
      </c>
      <c r="D142" t="str">
        <f>IF(ISBLANK(Ventas!C143),"",Ventas!C143)</f>
        <v/>
      </c>
      <c r="E142" t="str">
        <f>IF(ISBLANK(Ventas!D143),"",TEXT(Ventas!D143,"YYYYMMDD"))</f>
        <v/>
      </c>
      <c r="F142" t="str">
        <f>IF(ISBLANK(Ventas!E143),"",Ventas!E143)</f>
        <v/>
      </c>
      <c r="G142" t="str">
        <f>IF(ISBLANK(Ventas!$D143),"",REPLACE(FIXED(Ventas!F143,2,TRUE),SEARCH(",",FIXED(Ventas!F143,2,TRUE),1),1,"."))</f>
        <v/>
      </c>
      <c r="H142" t="str">
        <f>IF(ISBLANK(Ventas!$D143),"",REPLACE(FIXED(Ventas!G143,2,TRUE),SEARCH(",",FIXED(Ventas!G143,2,TRUE),1),1,"."))</f>
        <v/>
      </c>
      <c r="I142" t="str">
        <f>IF(ISBLANK(Ventas!$D143),"",REPLACE(FIXED(Ventas!H143,2,TRUE),SEARCH(",",FIXED(Ventas!H143,2,TRUE),1),1,"."))</f>
        <v/>
      </c>
      <c r="K142" t="str">
        <f>IF(ISBLANK(Ventas!D143),"",CONCATENATE(B142,";",C142,";",D142,";",E142,";",F142,";",G142,";",H142,";",I142))</f>
        <v/>
      </c>
    </row>
    <row r="143" spans="1:11">
      <c r="A143" s="1">
        <v>141</v>
      </c>
      <c r="B143">
        <f>IF(ISBLANK(Ventas!B144),"",IF(Ventas!B144="CF",1,IF(Ventas!B144="CAI",2,3)))</f>
        <v>1</v>
      </c>
      <c r="C143" t="str">
        <f>IF(ISBLANK(Ventas!C144),"",cuitEmisor)</f>
        <v/>
      </c>
      <c r="D143" t="str">
        <f>IF(ISBLANK(Ventas!C144),"",Ventas!C144)</f>
        <v/>
      </c>
      <c r="E143" t="str">
        <f>IF(ISBLANK(Ventas!D144),"",TEXT(Ventas!D144,"YYYYMMDD"))</f>
        <v/>
      </c>
      <c r="F143" t="str">
        <f>IF(ISBLANK(Ventas!E144),"",Ventas!E144)</f>
        <v/>
      </c>
      <c r="G143" t="str">
        <f>IF(ISBLANK(Ventas!$D144),"",REPLACE(FIXED(Ventas!F144,2,TRUE),SEARCH(",",FIXED(Ventas!F144,2,TRUE),1),1,"."))</f>
        <v/>
      </c>
      <c r="H143" t="str">
        <f>IF(ISBLANK(Ventas!$D144),"",REPLACE(FIXED(Ventas!G144,2,TRUE),SEARCH(",",FIXED(Ventas!G144,2,TRUE),1),1,"."))</f>
        <v/>
      </c>
      <c r="I143" t="str">
        <f>IF(ISBLANK(Ventas!$D144),"",REPLACE(FIXED(Ventas!H144,2,TRUE),SEARCH(",",FIXED(Ventas!H144,2,TRUE),1),1,"."))</f>
        <v/>
      </c>
      <c r="K143" t="str">
        <f>IF(ISBLANK(Ventas!D144),"",CONCATENATE(B143,";",C143,";",D143,";",E143,";",F143,";",G143,";",H143,";",I143))</f>
        <v/>
      </c>
    </row>
    <row r="144" spans="1:11">
      <c r="A144" s="1">
        <v>142</v>
      </c>
      <c r="B144">
        <f>IF(ISBLANK(Ventas!B145),"",IF(Ventas!B145="CF",1,IF(Ventas!B145="CAI",2,3)))</f>
        <v>1</v>
      </c>
      <c r="C144" t="str">
        <f>IF(ISBLANK(Ventas!C145),"",cuitEmisor)</f>
        <v/>
      </c>
      <c r="D144" t="str">
        <f>IF(ISBLANK(Ventas!C145),"",Ventas!C145)</f>
        <v/>
      </c>
      <c r="E144" t="str">
        <f>IF(ISBLANK(Ventas!D145),"",TEXT(Ventas!D145,"YYYYMMDD"))</f>
        <v/>
      </c>
      <c r="F144" t="str">
        <f>IF(ISBLANK(Ventas!E145),"",Ventas!E145)</f>
        <v/>
      </c>
      <c r="G144" t="str">
        <f>IF(ISBLANK(Ventas!$D145),"",REPLACE(FIXED(Ventas!F145,2,TRUE),SEARCH(",",FIXED(Ventas!F145,2,TRUE),1),1,"."))</f>
        <v/>
      </c>
      <c r="H144" t="str">
        <f>IF(ISBLANK(Ventas!$D145),"",REPLACE(FIXED(Ventas!G145,2,TRUE),SEARCH(",",FIXED(Ventas!G145,2,TRUE),1),1,"."))</f>
        <v/>
      </c>
      <c r="I144" t="str">
        <f>IF(ISBLANK(Ventas!$D145),"",REPLACE(FIXED(Ventas!H145,2,TRUE),SEARCH(",",FIXED(Ventas!H145,2,TRUE),1),1,"."))</f>
        <v/>
      </c>
      <c r="K144" t="str">
        <f>IF(ISBLANK(Ventas!D145),"",CONCATENATE(B144,";",C144,";",D144,";",E144,";",F144,";",G144,";",H144,";",I144))</f>
        <v/>
      </c>
    </row>
    <row r="145" spans="1:11">
      <c r="A145" s="1">
        <v>143</v>
      </c>
      <c r="B145">
        <f>IF(ISBLANK(Ventas!B146),"",IF(Ventas!B146="CF",1,IF(Ventas!B146="CAI",2,3)))</f>
        <v>1</v>
      </c>
      <c r="C145" t="str">
        <f>IF(ISBLANK(Ventas!C146),"",cuitEmisor)</f>
        <v/>
      </c>
      <c r="D145" t="str">
        <f>IF(ISBLANK(Ventas!C146),"",Ventas!C146)</f>
        <v/>
      </c>
      <c r="E145" t="str">
        <f>IF(ISBLANK(Ventas!D146),"",TEXT(Ventas!D146,"YYYYMMDD"))</f>
        <v/>
      </c>
      <c r="F145" t="str">
        <f>IF(ISBLANK(Ventas!E146),"",Ventas!E146)</f>
        <v/>
      </c>
      <c r="G145" t="str">
        <f>IF(ISBLANK(Ventas!$D146),"",REPLACE(FIXED(Ventas!F146,2,TRUE),SEARCH(",",FIXED(Ventas!F146,2,TRUE),1),1,"."))</f>
        <v/>
      </c>
      <c r="H145" t="str">
        <f>IF(ISBLANK(Ventas!$D146),"",REPLACE(FIXED(Ventas!G146,2,TRUE),SEARCH(",",FIXED(Ventas!G146,2,TRUE),1),1,"."))</f>
        <v/>
      </c>
      <c r="I145" t="str">
        <f>IF(ISBLANK(Ventas!$D146),"",REPLACE(FIXED(Ventas!H146,2,TRUE),SEARCH(",",FIXED(Ventas!H146,2,TRUE),1),1,"."))</f>
        <v/>
      </c>
      <c r="K145" t="str">
        <f>IF(ISBLANK(Ventas!D146),"",CONCATENATE(B145,";",C145,";",D145,";",E145,";",F145,";",G145,";",H145,";",I145))</f>
        <v/>
      </c>
    </row>
    <row r="146" spans="1:11">
      <c r="A146" s="1">
        <v>144</v>
      </c>
      <c r="B146">
        <f>IF(ISBLANK(Ventas!B147),"",IF(Ventas!B147="CF",1,IF(Ventas!B147="CAI",2,3)))</f>
        <v>1</v>
      </c>
      <c r="C146" t="str">
        <f>IF(ISBLANK(Ventas!C147),"",cuitEmisor)</f>
        <v/>
      </c>
      <c r="D146" t="str">
        <f>IF(ISBLANK(Ventas!C147),"",Ventas!C147)</f>
        <v/>
      </c>
      <c r="E146" t="str">
        <f>IF(ISBLANK(Ventas!D147),"",TEXT(Ventas!D147,"YYYYMMDD"))</f>
        <v/>
      </c>
      <c r="F146" t="str">
        <f>IF(ISBLANK(Ventas!E147),"",Ventas!E147)</f>
        <v/>
      </c>
      <c r="G146" t="str">
        <f>IF(ISBLANK(Ventas!$D147),"",REPLACE(FIXED(Ventas!F147,2,TRUE),SEARCH(",",FIXED(Ventas!F147,2,TRUE),1),1,"."))</f>
        <v/>
      </c>
      <c r="H146" t="str">
        <f>IF(ISBLANK(Ventas!$D147),"",REPLACE(FIXED(Ventas!G147,2,TRUE),SEARCH(",",FIXED(Ventas!G147,2,TRUE),1),1,"."))</f>
        <v/>
      </c>
      <c r="I146" t="str">
        <f>IF(ISBLANK(Ventas!$D147),"",REPLACE(FIXED(Ventas!H147,2,TRUE),SEARCH(",",FIXED(Ventas!H147,2,TRUE),1),1,"."))</f>
        <v/>
      </c>
      <c r="K146" t="str">
        <f>IF(ISBLANK(Ventas!D147),"",CONCATENATE(B146,";",C146,";",D146,";",E146,";",F146,";",G146,";",H146,";",I146))</f>
        <v/>
      </c>
    </row>
    <row r="147" spans="1:11">
      <c r="A147" s="1">
        <v>145</v>
      </c>
      <c r="B147">
        <f>IF(ISBLANK(Ventas!B148),"",IF(Ventas!B148="CF",1,IF(Ventas!B148="CAI",2,3)))</f>
        <v>1</v>
      </c>
      <c r="C147" t="str">
        <f>IF(ISBLANK(Ventas!C148),"",cuitEmisor)</f>
        <v/>
      </c>
      <c r="D147" t="str">
        <f>IF(ISBLANK(Ventas!C148),"",Ventas!C148)</f>
        <v/>
      </c>
      <c r="E147" t="str">
        <f>IF(ISBLANK(Ventas!D148),"",TEXT(Ventas!D148,"YYYYMMDD"))</f>
        <v/>
      </c>
      <c r="F147" t="str">
        <f>IF(ISBLANK(Ventas!E148),"",Ventas!E148)</f>
        <v/>
      </c>
      <c r="G147" t="str">
        <f>IF(ISBLANK(Ventas!$D148),"",REPLACE(FIXED(Ventas!F148,2,TRUE),SEARCH(",",FIXED(Ventas!F148,2,TRUE),1),1,"."))</f>
        <v/>
      </c>
      <c r="H147" t="str">
        <f>IF(ISBLANK(Ventas!$D148),"",REPLACE(FIXED(Ventas!G148,2,TRUE),SEARCH(",",FIXED(Ventas!G148,2,TRUE),1),1,"."))</f>
        <v/>
      </c>
      <c r="I147" t="str">
        <f>IF(ISBLANK(Ventas!$D148),"",REPLACE(FIXED(Ventas!H148,2,TRUE),SEARCH(",",FIXED(Ventas!H148,2,TRUE),1),1,"."))</f>
        <v/>
      </c>
      <c r="K147" t="str">
        <f>IF(ISBLANK(Ventas!D148),"",CONCATENATE(B147,";",C147,";",D147,";",E147,";",F147,";",G147,";",H147,";",I147))</f>
        <v/>
      </c>
    </row>
    <row r="148" spans="1:11">
      <c r="A148" s="1">
        <v>146</v>
      </c>
      <c r="B148">
        <f>IF(ISBLANK(Ventas!B149),"",IF(Ventas!B149="CF",1,IF(Ventas!B149="CAI",2,3)))</f>
        <v>1</v>
      </c>
      <c r="C148" t="str">
        <f>IF(ISBLANK(Ventas!C149),"",cuitEmisor)</f>
        <v/>
      </c>
      <c r="D148" t="str">
        <f>IF(ISBLANK(Ventas!C149),"",Ventas!C149)</f>
        <v/>
      </c>
      <c r="E148" t="str">
        <f>IF(ISBLANK(Ventas!D149),"",TEXT(Ventas!D149,"YYYYMMDD"))</f>
        <v/>
      </c>
      <c r="F148" t="str">
        <f>IF(ISBLANK(Ventas!E149),"",Ventas!E149)</f>
        <v/>
      </c>
      <c r="G148" t="str">
        <f>IF(ISBLANK(Ventas!$D149),"",REPLACE(FIXED(Ventas!F149,2,TRUE),SEARCH(",",FIXED(Ventas!F149,2,TRUE),1),1,"."))</f>
        <v/>
      </c>
      <c r="H148" t="str">
        <f>IF(ISBLANK(Ventas!$D149),"",REPLACE(FIXED(Ventas!G149,2,TRUE),SEARCH(",",FIXED(Ventas!G149,2,TRUE),1),1,"."))</f>
        <v/>
      </c>
      <c r="I148" t="str">
        <f>IF(ISBLANK(Ventas!$D149),"",REPLACE(FIXED(Ventas!H149,2,TRUE),SEARCH(",",FIXED(Ventas!H149,2,TRUE),1),1,"."))</f>
        <v/>
      </c>
      <c r="K148" t="str">
        <f>IF(ISBLANK(Ventas!D149),"",CONCATENATE(B148,";",C148,";",D148,";",E148,";",F148,";",G148,";",H148,";",I148))</f>
        <v/>
      </c>
    </row>
    <row r="149" spans="1:11">
      <c r="A149" s="1">
        <v>147</v>
      </c>
      <c r="B149">
        <f>IF(ISBLANK(Ventas!B150),"",IF(Ventas!B150="CF",1,IF(Ventas!B150="CAI",2,3)))</f>
        <v>1</v>
      </c>
      <c r="C149" t="str">
        <f>IF(ISBLANK(Ventas!C150),"",cuitEmisor)</f>
        <v/>
      </c>
      <c r="D149" t="str">
        <f>IF(ISBLANK(Ventas!C150),"",Ventas!C150)</f>
        <v/>
      </c>
      <c r="E149" t="str">
        <f>IF(ISBLANK(Ventas!D150),"",TEXT(Ventas!D150,"YYYYMMDD"))</f>
        <v/>
      </c>
      <c r="F149" t="str">
        <f>IF(ISBLANK(Ventas!E150),"",Ventas!E150)</f>
        <v/>
      </c>
      <c r="G149" t="str">
        <f>IF(ISBLANK(Ventas!$D150),"",REPLACE(FIXED(Ventas!F150,2,TRUE),SEARCH(",",FIXED(Ventas!F150,2,TRUE),1),1,"."))</f>
        <v/>
      </c>
      <c r="H149" t="str">
        <f>IF(ISBLANK(Ventas!$D150),"",REPLACE(FIXED(Ventas!G150,2,TRUE),SEARCH(",",FIXED(Ventas!G150,2,TRUE),1),1,"."))</f>
        <v/>
      </c>
      <c r="I149" t="str">
        <f>IF(ISBLANK(Ventas!$D150),"",REPLACE(FIXED(Ventas!H150,2,TRUE),SEARCH(",",FIXED(Ventas!H150,2,TRUE),1),1,"."))</f>
        <v/>
      </c>
      <c r="K149" t="str">
        <f>IF(ISBLANK(Ventas!D150),"",CONCATENATE(B149,";",C149,";",D149,";",E149,";",F149,";",G149,";",H149,";",I149))</f>
        <v/>
      </c>
    </row>
    <row r="150" spans="1:11">
      <c r="A150" s="1">
        <v>148</v>
      </c>
      <c r="B150">
        <f>IF(ISBLANK(Ventas!B151),"",IF(Ventas!B151="CF",1,IF(Ventas!B151="CAI",2,3)))</f>
        <v>1</v>
      </c>
      <c r="C150" t="str">
        <f>IF(ISBLANK(Ventas!C151),"",cuitEmisor)</f>
        <v/>
      </c>
      <c r="D150" t="str">
        <f>IF(ISBLANK(Ventas!C151),"",Ventas!C151)</f>
        <v/>
      </c>
      <c r="E150" t="str">
        <f>IF(ISBLANK(Ventas!D151),"",TEXT(Ventas!D151,"YYYYMMDD"))</f>
        <v/>
      </c>
      <c r="F150" t="str">
        <f>IF(ISBLANK(Ventas!E151),"",Ventas!E151)</f>
        <v/>
      </c>
      <c r="G150" t="str">
        <f>IF(ISBLANK(Ventas!$D151),"",REPLACE(FIXED(Ventas!F151,2,TRUE),SEARCH(",",FIXED(Ventas!F151,2,TRUE),1),1,"."))</f>
        <v/>
      </c>
      <c r="H150" t="str">
        <f>IF(ISBLANK(Ventas!$D151),"",REPLACE(FIXED(Ventas!G151,2,TRUE),SEARCH(",",FIXED(Ventas!G151,2,TRUE),1),1,"."))</f>
        <v/>
      </c>
      <c r="I150" t="str">
        <f>IF(ISBLANK(Ventas!$D151),"",REPLACE(FIXED(Ventas!H151,2,TRUE),SEARCH(",",FIXED(Ventas!H151,2,TRUE),1),1,"."))</f>
        <v/>
      </c>
      <c r="K150" t="str">
        <f>IF(ISBLANK(Ventas!D151),"",CONCATENATE(B150,";",C150,";",D150,";",E150,";",F150,";",G150,";",H150,";",I150))</f>
        <v/>
      </c>
    </row>
    <row r="151" spans="1:11">
      <c r="A151" s="1">
        <v>149</v>
      </c>
      <c r="B151">
        <f>IF(ISBLANK(Ventas!B152),"",IF(Ventas!B152="CF",1,IF(Ventas!B152="CAI",2,3)))</f>
        <v>1</v>
      </c>
      <c r="C151" t="str">
        <f>IF(ISBLANK(Ventas!C152),"",cuitEmisor)</f>
        <v/>
      </c>
      <c r="D151" t="str">
        <f>IF(ISBLANK(Ventas!C152),"",Ventas!C152)</f>
        <v/>
      </c>
      <c r="E151" t="str">
        <f>IF(ISBLANK(Ventas!D152),"",TEXT(Ventas!D152,"YYYYMMDD"))</f>
        <v/>
      </c>
      <c r="F151" t="str">
        <f>IF(ISBLANK(Ventas!E152),"",Ventas!E152)</f>
        <v/>
      </c>
      <c r="G151" t="str">
        <f>IF(ISBLANK(Ventas!$D152),"",REPLACE(FIXED(Ventas!F152,2,TRUE),SEARCH(",",FIXED(Ventas!F152,2,TRUE),1),1,"."))</f>
        <v/>
      </c>
      <c r="H151" t="str">
        <f>IF(ISBLANK(Ventas!$D152),"",REPLACE(FIXED(Ventas!G152,2,TRUE),SEARCH(",",FIXED(Ventas!G152,2,TRUE),1),1,"."))</f>
        <v/>
      </c>
      <c r="I151" t="str">
        <f>IF(ISBLANK(Ventas!$D152),"",REPLACE(FIXED(Ventas!H152,2,TRUE),SEARCH(",",FIXED(Ventas!H152,2,TRUE),1),1,"."))</f>
        <v/>
      </c>
      <c r="K151" t="str">
        <f>IF(ISBLANK(Ventas!D152),"",CONCATENATE(B151,";",C151,";",D151,";",E151,";",F151,";",G151,";",H151,";",I151))</f>
        <v/>
      </c>
    </row>
    <row r="152" spans="1:11">
      <c r="A152" s="1">
        <v>150</v>
      </c>
      <c r="B152">
        <f>IF(ISBLANK(Ventas!B153),"",IF(Ventas!B153="CF",1,IF(Ventas!B153="CAI",2,3)))</f>
        <v>1</v>
      </c>
      <c r="C152" t="str">
        <f>IF(ISBLANK(Ventas!C153),"",cuitEmisor)</f>
        <v/>
      </c>
      <c r="D152" t="str">
        <f>IF(ISBLANK(Ventas!C153),"",Ventas!C153)</f>
        <v/>
      </c>
      <c r="E152" t="str">
        <f>IF(ISBLANK(Ventas!D153),"",TEXT(Ventas!D153,"YYYYMMDD"))</f>
        <v/>
      </c>
      <c r="F152" t="str">
        <f>IF(ISBLANK(Ventas!E153),"",Ventas!E153)</f>
        <v/>
      </c>
      <c r="G152" t="str">
        <f>IF(ISBLANK(Ventas!$D153),"",REPLACE(FIXED(Ventas!F153,2,TRUE),SEARCH(",",FIXED(Ventas!F153,2,TRUE),1),1,"."))</f>
        <v/>
      </c>
      <c r="H152" t="str">
        <f>IF(ISBLANK(Ventas!$D153),"",REPLACE(FIXED(Ventas!G153,2,TRUE),SEARCH(",",FIXED(Ventas!G153,2,TRUE),1),1,"."))</f>
        <v/>
      </c>
      <c r="I152" t="str">
        <f>IF(ISBLANK(Ventas!$D153),"",REPLACE(FIXED(Ventas!H153,2,TRUE),SEARCH(",",FIXED(Ventas!H153,2,TRUE),1),1,"."))</f>
        <v/>
      </c>
      <c r="K152" t="str">
        <f>IF(ISBLANK(Ventas!D153),"",CONCATENATE(B152,";",C152,";",D152,";",E152,";",F152,";",G152,";",H152,";",I152))</f>
        <v/>
      </c>
    </row>
    <row r="153" spans="1:11">
      <c r="A153" s="1">
        <v>151</v>
      </c>
      <c r="B153">
        <f>IF(ISBLANK(Ventas!B154),"",IF(Ventas!B154="CF",1,IF(Ventas!B154="CAI",2,3)))</f>
        <v>1</v>
      </c>
      <c r="C153" t="str">
        <f>IF(ISBLANK(Ventas!C154),"",cuitEmisor)</f>
        <v/>
      </c>
      <c r="D153" t="str">
        <f>IF(ISBLANK(Ventas!C154),"",Ventas!C154)</f>
        <v/>
      </c>
      <c r="E153" t="str">
        <f>IF(ISBLANK(Ventas!D154),"",TEXT(Ventas!D154,"YYYYMMDD"))</f>
        <v/>
      </c>
      <c r="F153" t="str">
        <f>IF(ISBLANK(Ventas!E154),"",Ventas!E154)</f>
        <v/>
      </c>
      <c r="G153" t="str">
        <f>IF(ISBLANK(Ventas!$D154),"",REPLACE(FIXED(Ventas!F154,2,TRUE),SEARCH(",",FIXED(Ventas!F154,2,TRUE),1),1,"."))</f>
        <v/>
      </c>
      <c r="H153" t="str">
        <f>IF(ISBLANK(Ventas!$D154),"",REPLACE(FIXED(Ventas!G154,2,TRUE),SEARCH(",",FIXED(Ventas!G154,2,TRUE),1),1,"."))</f>
        <v/>
      </c>
      <c r="I153" t="str">
        <f>IF(ISBLANK(Ventas!$D154),"",REPLACE(FIXED(Ventas!H154,2,TRUE),SEARCH(",",FIXED(Ventas!H154,2,TRUE),1),1,"."))</f>
        <v/>
      </c>
      <c r="K153" t="str">
        <f>IF(ISBLANK(Ventas!D154),"",CONCATENATE(B153,";",C153,";",D153,";",E153,";",F153,";",G153,";",H153,";",I153))</f>
        <v/>
      </c>
    </row>
    <row r="154" spans="1:11">
      <c r="A154" s="1">
        <v>152</v>
      </c>
      <c r="B154">
        <f>IF(ISBLANK(Ventas!B155),"",IF(Ventas!B155="CF",1,IF(Ventas!B155="CAI",2,3)))</f>
        <v>1</v>
      </c>
      <c r="C154" t="str">
        <f>IF(ISBLANK(Ventas!C155),"",cuitEmisor)</f>
        <v/>
      </c>
      <c r="D154" t="str">
        <f>IF(ISBLANK(Ventas!C155),"",Ventas!C155)</f>
        <v/>
      </c>
      <c r="E154" t="str">
        <f>IF(ISBLANK(Ventas!D155),"",TEXT(Ventas!D155,"YYYYMMDD"))</f>
        <v/>
      </c>
      <c r="F154" t="str">
        <f>IF(ISBLANK(Ventas!E155),"",Ventas!E155)</f>
        <v/>
      </c>
      <c r="G154" t="str">
        <f>IF(ISBLANK(Ventas!$D155),"",REPLACE(FIXED(Ventas!F155,2,TRUE),SEARCH(",",FIXED(Ventas!F155,2,TRUE),1),1,"."))</f>
        <v/>
      </c>
      <c r="H154" t="str">
        <f>IF(ISBLANK(Ventas!$D155),"",REPLACE(FIXED(Ventas!G155,2,TRUE),SEARCH(",",FIXED(Ventas!G155,2,TRUE),1),1,"."))</f>
        <v/>
      </c>
      <c r="I154" t="str">
        <f>IF(ISBLANK(Ventas!$D155),"",REPLACE(FIXED(Ventas!H155,2,TRUE),SEARCH(",",FIXED(Ventas!H155,2,TRUE),1),1,"."))</f>
        <v/>
      </c>
      <c r="K154" t="str">
        <f>IF(ISBLANK(Ventas!D155),"",CONCATENATE(B154,";",C154,";",D154,";",E154,";",F154,";",G154,";",H154,";",I154))</f>
        <v/>
      </c>
    </row>
    <row r="155" spans="1:11">
      <c r="A155" s="1">
        <v>153</v>
      </c>
      <c r="B155">
        <f>IF(ISBLANK(Ventas!B156),"",IF(Ventas!B156="CF",1,IF(Ventas!B156="CAI",2,3)))</f>
        <v>1</v>
      </c>
      <c r="C155" t="str">
        <f>IF(ISBLANK(Ventas!C156),"",cuitEmisor)</f>
        <v/>
      </c>
      <c r="D155" t="str">
        <f>IF(ISBLANK(Ventas!C156),"",Ventas!C156)</f>
        <v/>
      </c>
      <c r="E155" t="str">
        <f>IF(ISBLANK(Ventas!D156),"",TEXT(Ventas!D156,"YYYYMMDD"))</f>
        <v/>
      </c>
      <c r="F155" t="str">
        <f>IF(ISBLANK(Ventas!E156),"",Ventas!E156)</f>
        <v/>
      </c>
      <c r="G155" t="str">
        <f>IF(ISBLANK(Ventas!$D156),"",REPLACE(FIXED(Ventas!F156,2,TRUE),SEARCH(",",FIXED(Ventas!F156,2,TRUE),1),1,"."))</f>
        <v/>
      </c>
      <c r="H155" t="str">
        <f>IF(ISBLANK(Ventas!$D156),"",REPLACE(FIXED(Ventas!G156,2,TRUE),SEARCH(",",FIXED(Ventas!G156,2,TRUE),1),1,"."))</f>
        <v/>
      </c>
      <c r="I155" t="str">
        <f>IF(ISBLANK(Ventas!$D156),"",REPLACE(FIXED(Ventas!H156,2,TRUE),SEARCH(",",FIXED(Ventas!H156,2,TRUE),1),1,"."))</f>
        <v/>
      </c>
      <c r="K155" t="str">
        <f>IF(ISBLANK(Ventas!D156),"",CONCATENATE(B155,";",C155,";",D155,";",E155,";",F155,";",G155,";",H155,";",I155))</f>
        <v/>
      </c>
    </row>
    <row r="156" spans="1:11">
      <c r="A156" s="1">
        <v>154</v>
      </c>
      <c r="B156">
        <f>IF(ISBLANK(Ventas!B157),"",IF(Ventas!B157="CF",1,IF(Ventas!B157="CAI",2,3)))</f>
        <v>1</v>
      </c>
      <c r="C156" t="str">
        <f>IF(ISBLANK(Ventas!C157),"",cuitEmisor)</f>
        <v/>
      </c>
      <c r="D156" t="str">
        <f>IF(ISBLANK(Ventas!C157),"",Ventas!C157)</f>
        <v/>
      </c>
      <c r="E156" t="str">
        <f>IF(ISBLANK(Ventas!D157),"",TEXT(Ventas!D157,"YYYYMMDD"))</f>
        <v/>
      </c>
      <c r="F156" t="str">
        <f>IF(ISBLANK(Ventas!E157),"",Ventas!E157)</f>
        <v/>
      </c>
      <c r="G156" t="str">
        <f>IF(ISBLANK(Ventas!$D157),"",REPLACE(FIXED(Ventas!F157,2,TRUE),SEARCH(",",FIXED(Ventas!F157,2,TRUE),1),1,"."))</f>
        <v/>
      </c>
      <c r="H156" t="str">
        <f>IF(ISBLANK(Ventas!$D157),"",REPLACE(FIXED(Ventas!G157,2,TRUE),SEARCH(",",FIXED(Ventas!G157,2,TRUE),1),1,"."))</f>
        <v/>
      </c>
      <c r="I156" t="str">
        <f>IF(ISBLANK(Ventas!$D157),"",REPLACE(FIXED(Ventas!H157,2,TRUE),SEARCH(",",FIXED(Ventas!H157,2,TRUE),1),1,"."))</f>
        <v/>
      </c>
      <c r="K156" t="str">
        <f>IF(ISBLANK(Ventas!D157),"",CONCATENATE(B156,";",C156,";",D156,";",E156,";",F156,";",G156,";",H156,";",I156))</f>
        <v/>
      </c>
    </row>
    <row r="157" spans="1:11">
      <c r="A157" s="1">
        <v>155</v>
      </c>
      <c r="B157">
        <f>IF(ISBLANK(Ventas!B158),"",IF(Ventas!B158="CF",1,IF(Ventas!B158="CAI",2,3)))</f>
        <v>1</v>
      </c>
      <c r="C157" t="str">
        <f>IF(ISBLANK(Ventas!C158),"",cuitEmisor)</f>
        <v/>
      </c>
      <c r="D157" t="str">
        <f>IF(ISBLANK(Ventas!C158),"",Ventas!C158)</f>
        <v/>
      </c>
      <c r="E157" t="str">
        <f>IF(ISBLANK(Ventas!D158),"",TEXT(Ventas!D158,"YYYYMMDD"))</f>
        <v/>
      </c>
      <c r="F157" t="str">
        <f>IF(ISBLANK(Ventas!E158),"",Ventas!E158)</f>
        <v/>
      </c>
      <c r="G157" t="str">
        <f>IF(ISBLANK(Ventas!$D158),"",REPLACE(FIXED(Ventas!F158,2,TRUE),SEARCH(",",FIXED(Ventas!F158,2,TRUE),1),1,"."))</f>
        <v/>
      </c>
      <c r="H157" t="str">
        <f>IF(ISBLANK(Ventas!$D158),"",REPLACE(FIXED(Ventas!G158,2,TRUE),SEARCH(",",FIXED(Ventas!G158,2,TRUE),1),1,"."))</f>
        <v/>
      </c>
      <c r="I157" t="str">
        <f>IF(ISBLANK(Ventas!$D158),"",REPLACE(FIXED(Ventas!H158,2,TRUE),SEARCH(",",FIXED(Ventas!H158,2,TRUE),1),1,"."))</f>
        <v/>
      </c>
      <c r="K157" t="str">
        <f>IF(ISBLANK(Ventas!D158),"",CONCATENATE(B157,";",C157,";",D157,";",E157,";",F157,";",G157,";",H157,";",I157))</f>
        <v/>
      </c>
    </row>
    <row r="158" spans="1:11">
      <c r="A158" s="1">
        <v>156</v>
      </c>
      <c r="B158">
        <f>IF(ISBLANK(Ventas!B159),"",IF(Ventas!B159="CF",1,IF(Ventas!B159="CAI",2,3)))</f>
        <v>1</v>
      </c>
      <c r="C158" t="str">
        <f>IF(ISBLANK(Ventas!C159),"",cuitEmisor)</f>
        <v/>
      </c>
      <c r="D158" t="str">
        <f>IF(ISBLANK(Ventas!C159),"",Ventas!C159)</f>
        <v/>
      </c>
      <c r="E158" t="str">
        <f>IF(ISBLANK(Ventas!D159),"",TEXT(Ventas!D159,"YYYYMMDD"))</f>
        <v/>
      </c>
      <c r="F158" t="str">
        <f>IF(ISBLANK(Ventas!E159),"",Ventas!E159)</f>
        <v/>
      </c>
      <c r="G158" t="str">
        <f>IF(ISBLANK(Ventas!$D159),"",REPLACE(FIXED(Ventas!F159,2,TRUE),SEARCH(",",FIXED(Ventas!F159,2,TRUE),1),1,"."))</f>
        <v/>
      </c>
      <c r="H158" t="str">
        <f>IF(ISBLANK(Ventas!$D159),"",REPLACE(FIXED(Ventas!G159,2,TRUE),SEARCH(",",FIXED(Ventas!G159,2,TRUE),1),1,"."))</f>
        <v/>
      </c>
      <c r="I158" t="str">
        <f>IF(ISBLANK(Ventas!$D159),"",REPLACE(FIXED(Ventas!H159,2,TRUE),SEARCH(",",FIXED(Ventas!H159,2,TRUE),1),1,"."))</f>
        <v/>
      </c>
      <c r="K158" t="str">
        <f>IF(ISBLANK(Ventas!D159),"",CONCATENATE(B158,";",C158,";",D158,";",E158,";",F158,";",G158,";",H158,";",I158))</f>
        <v/>
      </c>
    </row>
    <row r="159" spans="1:11">
      <c r="A159" s="1">
        <v>157</v>
      </c>
      <c r="B159">
        <f>IF(ISBLANK(Ventas!B160),"",IF(Ventas!B160="CF",1,IF(Ventas!B160="CAI",2,3)))</f>
        <v>1</v>
      </c>
      <c r="C159" t="str">
        <f>IF(ISBLANK(Ventas!C160),"",cuitEmisor)</f>
        <v/>
      </c>
      <c r="D159" t="str">
        <f>IF(ISBLANK(Ventas!C160),"",Ventas!C160)</f>
        <v/>
      </c>
      <c r="E159" t="str">
        <f>IF(ISBLANK(Ventas!D160),"",TEXT(Ventas!D160,"YYYYMMDD"))</f>
        <v/>
      </c>
      <c r="F159" t="str">
        <f>IF(ISBLANK(Ventas!E160),"",Ventas!E160)</f>
        <v/>
      </c>
      <c r="G159" t="str">
        <f>IF(ISBLANK(Ventas!$D160),"",REPLACE(FIXED(Ventas!F160,2,TRUE),SEARCH(",",FIXED(Ventas!F160,2,TRUE),1),1,"."))</f>
        <v/>
      </c>
      <c r="H159" t="str">
        <f>IF(ISBLANK(Ventas!$D160),"",REPLACE(FIXED(Ventas!G160,2,TRUE),SEARCH(",",FIXED(Ventas!G160,2,TRUE),1),1,"."))</f>
        <v/>
      </c>
      <c r="I159" t="str">
        <f>IF(ISBLANK(Ventas!$D160),"",REPLACE(FIXED(Ventas!H160,2,TRUE),SEARCH(",",FIXED(Ventas!H160,2,TRUE),1),1,"."))</f>
        <v/>
      </c>
      <c r="K159" t="str">
        <f>IF(ISBLANK(Ventas!D160),"",CONCATENATE(B159,";",C159,";",D159,";",E159,";",F159,";",G159,";",H159,";",I159))</f>
        <v/>
      </c>
    </row>
    <row r="160" spans="1:11">
      <c r="A160" s="1">
        <v>158</v>
      </c>
      <c r="B160">
        <f>IF(ISBLANK(Ventas!B161),"",IF(Ventas!B161="CF",1,IF(Ventas!B161="CAI",2,3)))</f>
        <v>1</v>
      </c>
      <c r="C160" t="str">
        <f>IF(ISBLANK(Ventas!C161),"",cuitEmisor)</f>
        <v/>
      </c>
      <c r="D160" t="str">
        <f>IF(ISBLANK(Ventas!C161),"",Ventas!C161)</f>
        <v/>
      </c>
      <c r="E160" t="str">
        <f>IF(ISBLANK(Ventas!D161),"",TEXT(Ventas!D161,"YYYYMMDD"))</f>
        <v/>
      </c>
      <c r="F160" t="str">
        <f>IF(ISBLANK(Ventas!E161),"",Ventas!E161)</f>
        <v/>
      </c>
      <c r="G160" t="str">
        <f>IF(ISBLANK(Ventas!$D161),"",REPLACE(FIXED(Ventas!F161,2,TRUE),SEARCH(",",FIXED(Ventas!F161,2,TRUE),1),1,"."))</f>
        <v/>
      </c>
      <c r="H160" t="str">
        <f>IF(ISBLANK(Ventas!$D161),"",REPLACE(FIXED(Ventas!G161,2,TRUE),SEARCH(",",FIXED(Ventas!G161,2,TRUE),1),1,"."))</f>
        <v/>
      </c>
      <c r="I160" t="str">
        <f>IF(ISBLANK(Ventas!$D161),"",REPLACE(FIXED(Ventas!H161,2,TRUE),SEARCH(",",FIXED(Ventas!H161,2,TRUE),1),1,"."))</f>
        <v/>
      </c>
      <c r="K160" t="str">
        <f>IF(ISBLANK(Ventas!D161),"",CONCATENATE(B160,";",C160,";",D160,";",E160,";",F160,";",G160,";",H160,";",I160))</f>
        <v/>
      </c>
    </row>
    <row r="161" spans="1:11">
      <c r="A161" s="1">
        <v>159</v>
      </c>
      <c r="B161">
        <f>IF(ISBLANK(Ventas!B162),"",IF(Ventas!B162="CF",1,IF(Ventas!B162="CAI",2,3)))</f>
        <v>1</v>
      </c>
      <c r="C161" t="str">
        <f>IF(ISBLANK(Ventas!C162),"",cuitEmisor)</f>
        <v/>
      </c>
      <c r="D161" t="str">
        <f>IF(ISBLANK(Ventas!C162),"",Ventas!C162)</f>
        <v/>
      </c>
      <c r="E161" t="str">
        <f>IF(ISBLANK(Ventas!D162),"",TEXT(Ventas!D162,"YYYYMMDD"))</f>
        <v/>
      </c>
      <c r="F161" t="str">
        <f>IF(ISBLANK(Ventas!E162),"",Ventas!E162)</f>
        <v/>
      </c>
      <c r="G161" t="str">
        <f>IF(ISBLANK(Ventas!$D162),"",REPLACE(FIXED(Ventas!F162,2,TRUE),SEARCH(",",FIXED(Ventas!F162,2,TRUE),1),1,"."))</f>
        <v/>
      </c>
      <c r="H161" t="str">
        <f>IF(ISBLANK(Ventas!$D162),"",REPLACE(FIXED(Ventas!G162,2,TRUE),SEARCH(",",FIXED(Ventas!G162,2,TRUE),1),1,"."))</f>
        <v/>
      </c>
      <c r="I161" t="str">
        <f>IF(ISBLANK(Ventas!$D162),"",REPLACE(FIXED(Ventas!H162,2,TRUE),SEARCH(",",FIXED(Ventas!H162,2,TRUE),1),1,"."))</f>
        <v/>
      </c>
      <c r="K161" t="str">
        <f>IF(ISBLANK(Ventas!D162),"",CONCATENATE(B161,";",C161,";",D161,";",E161,";",F161,";",G161,";",H161,";",I161))</f>
        <v/>
      </c>
    </row>
    <row r="162" spans="1:11">
      <c r="A162" s="1">
        <v>160</v>
      </c>
      <c r="B162">
        <f>IF(ISBLANK(Ventas!B163),"",IF(Ventas!B163="CF",1,IF(Ventas!B163="CAI",2,3)))</f>
        <v>1</v>
      </c>
      <c r="C162" t="str">
        <f>IF(ISBLANK(Ventas!C163),"",cuitEmisor)</f>
        <v/>
      </c>
      <c r="D162" t="str">
        <f>IF(ISBLANK(Ventas!C163),"",Ventas!C163)</f>
        <v/>
      </c>
      <c r="E162" t="str">
        <f>IF(ISBLANK(Ventas!D163),"",TEXT(Ventas!D163,"YYYYMMDD"))</f>
        <v/>
      </c>
      <c r="F162" t="str">
        <f>IF(ISBLANK(Ventas!E163),"",Ventas!E163)</f>
        <v/>
      </c>
      <c r="G162" t="str">
        <f>IF(ISBLANK(Ventas!$D163),"",REPLACE(FIXED(Ventas!F163,2,TRUE),SEARCH(",",FIXED(Ventas!F163,2,TRUE),1),1,"."))</f>
        <v/>
      </c>
      <c r="H162" t="str">
        <f>IF(ISBLANK(Ventas!$D163),"",REPLACE(FIXED(Ventas!G163,2,TRUE),SEARCH(",",FIXED(Ventas!G163,2,TRUE),1),1,"."))</f>
        <v/>
      </c>
      <c r="I162" t="str">
        <f>IF(ISBLANK(Ventas!$D163),"",REPLACE(FIXED(Ventas!H163,2,TRUE),SEARCH(",",FIXED(Ventas!H163,2,TRUE),1),1,"."))</f>
        <v/>
      </c>
      <c r="K162" t="str">
        <f>IF(ISBLANK(Ventas!D163),"",CONCATENATE(B162,";",C162,";",D162,";",E162,";",F162,";",G162,";",H162,";",I162))</f>
        <v/>
      </c>
    </row>
    <row r="163" spans="1:11">
      <c r="A163" s="1">
        <v>161</v>
      </c>
      <c r="B163">
        <f>IF(ISBLANK(Ventas!B164),"",IF(Ventas!B164="CF",1,IF(Ventas!B164="CAI",2,3)))</f>
        <v>1</v>
      </c>
      <c r="C163" t="str">
        <f>IF(ISBLANK(Ventas!C164),"",cuitEmisor)</f>
        <v/>
      </c>
      <c r="D163" t="str">
        <f>IF(ISBLANK(Ventas!C164),"",Ventas!C164)</f>
        <v/>
      </c>
      <c r="E163" t="str">
        <f>IF(ISBLANK(Ventas!D164),"",TEXT(Ventas!D164,"YYYYMMDD"))</f>
        <v/>
      </c>
      <c r="F163" t="str">
        <f>IF(ISBLANK(Ventas!E164),"",Ventas!E164)</f>
        <v/>
      </c>
      <c r="G163" t="str">
        <f>IF(ISBLANK(Ventas!$D164),"",REPLACE(FIXED(Ventas!F164,2,TRUE),SEARCH(",",FIXED(Ventas!F164,2,TRUE),1),1,"."))</f>
        <v/>
      </c>
      <c r="H163" t="str">
        <f>IF(ISBLANK(Ventas!$D164),"",REPLACE(FIXED(Ventas!G164,2,TRUE),SEARCH(",",FIXED(Ventas!G164,2,TRUE),1),1,"."))</f>
        <v/>
      </c>
      <c r="I163" t="str">
        <f>IF(ISBLANK(Ventas!$D164),"",REPLACE(FIXED(Ventas!H164,2,TRUE),SEARCH(",",FIXED(Ventas!H164,2,TRUE),1),1,"."))</f>
        <v/>
      </c>
      <c r="K163" t="str">
        <f>IF(ISBLANK(Ventas!D164),"",CONCATENATE(B163,";",C163,";",D163,";",E163,";",F163,";",G163,";",H163,";",I163))</f>
        <v/>
      </c>
    </row>
    <row r="164" spans="1:11">
      <c r="A164" s="1">
        <v>162</v>
      </c>
      <c r="B164">
        <f>IF(ISBLANK(Ventas!B165),"",IF(Ventas!B165="CF",1,IF(Ventas!B165="CAI",2,3)))</f>
        <v>1</v>
      </c>
      <c r="C164" t="str">
        <f>IF(ISBLANK(Ventas!C165),"",cuitEmisor)</f>
        <v/>
      </c>
      <c r="D164" t="str">
        <f>IF(ISBLANK(Ventas!C165),"",Ventas!C165)</f>
        <v/>
      </c>
      <c r="E164" t="str">
        <f>IF(ISBLANK(Ventas!D165),"",TEXT(Ventas!D165,"YYYYMMDD"))</f>
        <v/>
      </c>
      <c r="F164" t="str">
        <f>IF(ISBLANK(Ventas!E165),"",Ventas!E165)</f>
        <v/>
      </c>
      <c r="G164" t="str">
        <f>IF(ISBLANK(Ventas!$D165),"",REPLACE(FIXED(Ventas!F165,2,TRUE),SEARCH(",",FIXED(Ventas!F165,2,TRUE),1),1,"."))</f>
        <v/>
      </c>
      <c r="H164" t="str">
        <f>IF(ISBLANK(Ventas!$D165),"",REPLACE(FIXED(Ventas!G165,2,TRUE),SEARCH(",",FIXED(Ventas!G165,2,TRUE),1),1,"."))</f>
        <v/>
      </c>
      <c r="I164" t="str">
        <f>IF(ISBLANK(Ventas!$D165),"",REPLACE(FIXED(Ventas!H165,2,TRUE),SEARCH(",",FIXED(Ventas!H165,2,TRUE),1),1,"."))</f>
        <v/>
      </c>
      <c r="K164" t="str">
        <f>IF(ISBLANK(Ventas!D165),"",CONCATENATE(B164,";",C164,";",D164,";",E164,";",F164,";",G164,";",H164,";",I164))</f>
        <v/>
      </c>
    </row>
    <row r="165" spans="1:11">
      <c r="A165" s="1">
        <v>163</v>
      </c>
      <c r="B165">
        <f>IF(ISBLANK(Ventas!B166),"",IF(Ventas!B166="CF",1,IF(Ventas!B166="CAI",2,3)))</f>
        <v>1</v>
      </c>
      <c r="C165" t="str">
        <f>IF(ISBLANK(Ventas!C166),"",cuitEmisor)</f>
        <v/>
      </c>
      <c r="D165" t="str">
        <f>IF(ISBLANK(Ventas!C166),"",Ventas!C166)</f>
        <v/>
      </c>
      <c r="E165" t="str">
        <f>IF(ISBLANK(Ventas!D166),"",TEXT(Ventas!D166,"YYYYMMDD"))</f>
        <v/>
      </c>
      <c r="F165" t="str">
        <f>IF(ISBLANK(Ventas!E166),"",Ventas!E166)</f>
        <v/>
      </c>
      <c r="G165" t="str">
        <f>IF(ISBLANK(Ventas!$D166),"",REPLACE(FIXED(Ventas!F166,2,TRUE),SEARCH(",",FIXED(Ventas!F166,2,TRUE),1),1,"."))</f>
        <v/>
      </c>
      <c r="H165" t="str">
        <f>IF(ISBLANK(Ventas!$D166),"",REPLACE(FIXED(Ventas!G166,2,TRUE),SEARCH(",",FIXED(Ventas!G166,2,TRUE),1),1,"."))</f>
        <v/>
      </c>
      <c r="I165" t="str">
        <f>IF(ISBLANK(Ventas!$D166),"",REPLACE(FIXED(Ventas!H166,2,TRUE),SEARCH(",",FIXED(Ventas!H166,2,TRUE),1),1,"."))</f>
        <v/>
      </c>
      <c r="K165" t="str">
        <f>IF(ISBLANK(Ventas!D166),"",CONCATENATE(B165,";",C165,";",D165,";",E165,";",F165,";",G165,";",H165,";",I165))</f>
        <v/>
      </c>
    </row>
    <row r="166" spans="1:11">
      <c r="A166" s="1">
        <v>164</v>
      </c>
      <c r="B166">
        <f>IF(ISBLANK(Ventas!B167),"",IF(Ventas!B167="CF",1,IF(Ventas!B167="CAI",2,3)))</f>
        <v>1</v>
      </c>
      <c r="C166" t="str">
        <f>IF(ISBLANK(Ventas!C167),"",cuitEmisor)</f>
        <v/>
      </c>
      <c r="D166" t="str">
        <f>IF(ISBLANK(Ventas!C167),"",Ventas!C167)</f>
        <v/>
      </c>
      <c r="E166" t="str">
        <f>IF(ISBLANK(Ventas!D167),"",TEXT(Ventas!D167,"YYYYMMDD"))</f>
        <v/>
      </c>
      <c r="F166" t="str">
        <f>IF(ISBLANK(Ventas!E167),"",Ventas!E167)</f>
        <v/>
      </c>
      <c r="G166" t="str">
        <f>IF(ISBLANK(Ventas!$D167),"",REPLACE(FIXED(Ventas!F167,2,TRUE),SEARCH(",",FIXED(Ventas!F167,2,TRUE),1),1,"."))</f>
        <v/>
      </c>
      <c r="H166" t="str">
        <f>IF(ISBLANK(Ventas!$D167),"",REPLACE(FIXED(Ventas!G167,2,TRUE),SEARCH(",",FIXED(Ventas!G167,2,TRUE),1),1,"."))</f>
        <v/>
      </c>
      <c r="I166" t="str">
        <f>IF(ISBLANK(Ventas!$D167),"",REPLACE(FIXED(Ventas!H167,2,TRUE),SEARCH(",",FIXED(Ventas!H167,2,TRUE),1),1,"."))</f>
        <v/>
      </c>
      <c r="K166" t="str">
        <f>IF(ISBLANK(Ventas!D167),"",CONCATENATE(B166,";",C166,";",D166,";",E166,";",F166,";",G166,";",H166,";",I166))</f>
        <v/>
      </c>
    </row>
    <row r="167" spans="1:11">
      <c r="A167" s="1">
        <v>165</v>
      </c>
      <c r="B167">
        <f>IF(ISBLANK(Ventas!B168),"",IF(Ventas!B168="CF",1,IF(Ventas!B168="CAI",2,3)))</f>
        <v>1</v>
      </c>
      <c r="C167" t="str">
        <f>IF(ISBLANK(Ventas!C168),"",cuitEmisor)</f>
        <v/>
      </c>
      <c r="D167" t="str">
        <f>IF(ISBLANK(Ventas!C168),"",Ventas!C168)</f>
        <v/>
      </c>
      <c r="E167" t="str">
        <f>IF(ISBLANK(Ventas!D168),"",TEXT(Ventas!D168,"YYYYMMDD"))</f>
        <v/>
      </c>
      <c r="F167" t="str">
        <f>IF(ISBLANK(Ventas!E168),"",Ventas!E168)</f>
        <v/>
      </c>
      <c r="G167" t="str">
        <f>IF(ISBLANK(Ventas!$D168),"",REPLACE(FIXED(Ventas!F168,2,TRUE),SEARCH(",",FIXED(Ventas!F168,2,TRUE),1),1,"."))</f>
        <v/>
      </c>
      <c r="H167" t="str">
        <f>IF(ISBLANK(Ventas!$D168),"",REPLACE(FIXED(Ventas!G168,2,TRUE),SEARCH(",",FIXED(Ventas!G168,2,TRUE),1),1,"."))</f>
        <v/>
      </c>
      <c r="I167" t="str">
        <f>IF(ISBLANK(Ventas!$D168),"",REPLACE(FIXED(Ventas!H168,2,TRUE),SEARCH(",",FIXED(Ventas!H168,2,TRUE),1),1,"."))</f>
        <v/>
      </c>
      <c r="K167" t="str">
        <f>IF(ISBLANK(Ventas!D168),"",CONCATENATE(B167,";",C167,";",D167,";",E167,";",F167,";",G167,";",H167,";",I167))</f>
        <v/>
      </c>
    </row>
    <row r="168" spans="1:11">
      <c r="A168" s="1">
        <v>166</v>
      </c>
      <c r="B168">
        <f>IF(ISBLANK(Ventas!B169),"",IF(Ventas!B169="CF",1,IF(Ventas!B169="CAI",2,3)))</f>
        <v>1</v>
      </c>
      <c r="C168" t="str">
        <f>IF(ISBLANK(Ventas!C169),"",cuitEmisor)</f>
        <v/>
      </c>
      <c r="D168" t="str">
        <f>IF(ISBLANK(Ventas!C169),"",Ventas!C169)</f>
        <v/>
      </c>
      <c r="E168" t="str">
        <f>IF(ISBLANK(Ventas!D169),"",TEXT(Ventas!D169,"YYYYMMDD"))</f>
        <v/>
      </c>
      <c r="F168" t="str">
        <f>IF(ISBLANK(Ventas!E169),"",Ventas!E169)</f>
        <v/>
      </c>
      <c r="G168" t="str">
        <f>IF(ISBLANK(Ventas!$D169),"",REPLACE(FIXED(Ventas!F169,2,TRUE),SEARCH(",",FIXED(Ventas!F169,2,TRUE),1),1,"."))</f>
        <v/>
      </c>
      <c r="H168" t="str">
        <f>IF(ISBLANK(Ventas!$D169),"",REPLACE(FIXED(Ventas!G169,2,TRUE),SEARCH(",",FIXED(Ventas!G169,2,TRUE),1),1,"."))</f>
        <v/>
      </c>
      <c r="I168" t="str">
        <f>IF(ISBLANK(Ventas!$D169),"",REPLACE(FIXED(Ventas!H169,2,TRUE),SEARCH(",",FIXED(Ventas!H169,2,TRUE),1),1,"."))</f>
        <v/>
      </c>
      <c r="K168" t="str">
        <f>IF(ISBLANK(Ventas!D169),"",CONCATENATE(B168,";",C168,";",D168,";",E168,";",F168,";",G168,";",H168,";",I168))</f>
        <v/>
      </c>
    </row>
    <row r="169" spans="1:11">
      <c r="A169" s="1">
        <v>167</v>
      </c>
      <c r="B169">
        <f>IF(ISBLANK(Ventas!B170),"",IF(Ventas!B170="CF",1,IF(Ventas!B170="CAI",2,3)))</f>
        <v>1</v>
      </c>
      <c r="C169" t="str">
        <f>IF(ISBLANK(Ventas!C170),"",cuitEmisor)</f>
        <v/>
      </c>
      <c r="D169" t="str">
        <f>IF(ISBLANK(Ventas!C170),"",Ventas!C170)</f>
        <v/>
      </c>
      <c r="E169" t="str">
        <f>IF(ISBLANK(Ventas!D170),"",TEXT(Ventas!D170,"YYYYMMDD"))</f>
        <v/>
      </c>
      <c r="F169" t="str">
        <f>IF(ISBLANK(Ventas!E170),"",Ventas!E170)</f>
        <v/>
      </c>
      <c r="G169" t="str">
        <f>IF(ISBLANK(Ventas!$D170),"",REPLACE(FIXED(Ventas!F170,2,TRUE),SEARCH(",",FIXED(Ventas!F170,2,TRUE),1),1,"."))</f>
        <v/>
      </c>
      <c r="H169" t="str">
        <f>IF(ISBLANK(Ventas!$D170),"",REPLACE(FIXED(Ventas!G170,2,TRUE),SEARCH(",",FIXED(Ventas!G170,2,TRUE),1),1,"."))</f>
        <v/>
      </c>
      <c r="I169" t="str">
        <f>IF(ISBLANK(Ventas!$D170),"",REPLACE(FIXED(Ventas!H170,2,TRUE),SEARCH(",",FIXED(Ventas!H170,2,TRUE),1),1,"."))</f>
        <v/>
      </c>
      <c r="K169" t="str">
        <f>IF(ISBLANK(Ventas!D170),"",CONCATENATE(B169,";",C169,";",D169,";",E169,";",F169,";",G169,";",H169,";",I169))</f>
        <v/>
      </c>
    </row>
    <row r="170" spans="1:11">
      <c r="A170" s="1">
        <v>168</v>
      </c>
      <c r="B170">
        <f>IF(ISBLANK(Ventas!B171),"",IF(Ventas!B171="CF",1,IF(Ventas!B171="CAI",2,3)))</f>
        <v>1</v>
      </c>
      <c r="C170" t="str">
        <f>IF(ISBLANK(Ventas!C171),"",cuitEmisor)</f>
        <v/>
      </c>
      <c r="D170" t="str">
        <f>IF(ISBLANK(Ventas!C171),"",Ventas!C171)</f>
        <v/>
      </c>
      <c r="E170" t="str">
        <f>IF(ISBLANK(Ventas!D171),"",TEXT(Ventas!D171,"YYYYMMDD"))</f>
        <v/>
      </c>
      <c r="F170" t="str">
        <f>IF(ISBLANK(Ventas!E171),"",Ventas!E171)</f>
        <v/>
      </c>
      <c r="G170" t="str">
        <f>IF(ISBLANK(Ventas!$D171),"",REPLACE(FIXED(Ventas!F171,2,TRUE),SEARCH(",",FIXED(Ventas!F171,2,TRUE),1),1,"."))</f>
        <v/>
      </c>
      <c r="H170" t="str">
        <f>IF(ISBLANK(Ventas!$D171),"",REPLACE(FIXED(Ventas!G171,2,TRUE),SEARCH(",",FIXED(Ventas!G171,2,TRUE),1),1,"."))</f>
        <v/>
      </c>
      <c r="I170" t="str">
        <f>IF(ISBLANK(Ventas!$D171),"",REPLACE(FIXED(Ventas!H171,2,TRUE),SEARCH(",",FIXED(Ventas!H171,2,TRUE),1),1,"."))</f>
        <v/>
      </c>
      <c r="K170" t="str">
        <f>IF(ISBLANK(Ventas!D171),"",CONCATENATE(B170,";",C170,";",D170,";",E170,";",F170,";",G170,";",H170,";",I170))</f>
        <v/>
      </c>
    </row>
    <row r="171" spans="1:11">
      <c r="A171" s="1">
        <v>169</v>
      </c>
      <c r="B171">
        <f>IF(ISBLANK(Ventas!B172),"",IF(Ventas!B172="CF",1,IF(Ventas!B172="CAI",2,3)))</f>
        <v>1</v>
      </c>
      <c r="C171" t="str">
        <f>IF(ISBLANK(Ventas!C172),"",cuitEmisor)</f>
        <v/>
      </c>
      <c r="D171" t="str">
        <f>IF(ISBLANK(Ventas!C172),"",Ventas!C172)</f>
        <v/>
      </c>
      <c r="E171" t="str">
        <f>IF(ISBLANK(Ventas!D172),"",TEXT(Ventas!D172,"YYYYMMDD"))</f>
        <v/>
      </c>
      <c r="F171" t="str">
        <f>IF(ISBLANK(Ventas!E172),"",Ventas!E172)</f>
        <v/>
      </c>
      <c r="G171" t="str">
        <f>IF(ISBLANK(Ventas!$D172),"",REPLACE(FIXED(Ventas!F172,2,TRUE),SEARCH(",",FIXED(Ventas!F172,2,TRUE),1),1,"."))</f>
        <v/>
      </c>
      <c r="H171" t="str">
        <f>IF(ISBLANK(Ventas!$D172),"",REPLACE(FIXED(Ventas!G172,2,TRUE),SEARCH(",",FIXED(Ventas!G172,2,TRUE),1),1,"."))</f>
        <v/>
      </c>
      <c r="I171" t="str">
        <f>IF(ISBLANK(Ventas!$D172),"",REPLACE(FIXED(Ventas!H172,2,TRUE),SEARCH(",",FIXED(Ventas!H172,2,TRUE),1),1,"."))</f>
        <v/>
      </c>
      <c r="K171" t="str">
        <f>IF(ISBLANK(Ventas!D172),"",CONCATENATE(B171,";",C171,";",D171,";",E171,";",F171,";",G171,";",H171,";",I171))</f>
        <v/>
      </c>
    </row>
    <row r="172" spans="1:11">
      <c r="A172" s="1">
        <v>170</v>
      </c>
      <c r="B172">
        <f>IF(ISBLANK(Ventas!B173),"",IF(Ventas!B173="CF",1,IF(Ventas!B173="CAI",2,3)))</f>
        <v>1</v>
      </c>
      <c r="C172" t="str">
        <f>IF(ISBLANK(Ventas!C173),"",cuitEmisor)</f>
        <v/>
      </c>
      <c r="D172" t="str">
        <f>IF(ISBLANK(Ventas!C173),"",Ventas!C173)</f>
        <v/>
      </c>
      <c r="E172" t="str">
        <f>IF(ISBLANK(Ventas!D173),"",TEXT(Ventas!D173,"YYYYMMDD"))</f>
        <v/>
      </c>
      <c r="F172" t="str">
        <f>IF(ISBLANK(Ventas!E173),"",Ventas!E173)</f>
        <v/>
      </c>
      <c r="G172" t="str">
        <f>IF(ISBLANK(Ventas!$D173),"",REPLACE(FIXED(Ventas!F173,2,TRUE),SEARCH(",",FIXED(Ventas!F173,2,TRUE),1),1,"."))</f>
        <v/>
      </c>
      <c r="H172" t="str">
        <f>IF(ISBLANK(Ventas!$D173),"",REPLACE(FIXED(Ventas!G173,2,TRUE),SEARCH(",",FIXED(Ventas!G173,2,TRUE),1),1,"."))</f>
        <v/>
      </c>
      <c r="I172" t="str">
        <f>IF(ISBLANK(Ventas!$D173),"",REPLACE(FIXED(Ventas!H173,2,TRUE),SEARCH(",",FIXED(Ventas!H173,2,TRUE),1),1,"."))</f>
        <v/>
      </c>
      <c r="K172" t="str">
        <f>IF(ISBLANK(Ventas!D173),"",CONCATENATE(B172,";",C172,";",D172,";",E172,";",F172,";",G172,";",H172,";",I172))</f>
        <v/>
      </c>
    </row>
    <row r="173" spans="1:11">
      <c r="A173" s="1">
        <v>171</v>
      </c>
      <c r="B173">
        <f>IF(ISBLANK(Ventas!B174),"",IF(Ventas!B174="CF",1,IF(Ventas!B174="CAI",2,3)))</f>
        <v>1</v>
      </c>
      <c r="C173" t="str">
        <f>IF(ISBLANK(Ventas!C174),"",cuitEmisor)</f>
        <v/>
      </c>
      <c r="D173" t="str">
        <f>IF(ISBLANK(Ventas!C174),"",Ventas!C174)</f>
        <v/>
      </c>
      <c r="E173" t="str">
        <f>IF(ISBLANK(Ventas!D174),"",TEXT(Ventas!D174,"YYYYMMDD"))</f>
        <v/>
      </c>
      <c r="F173" t="str">
        <f>IF(ISBLANK(Ventas!E174),"",Ventas!E174)</f>
        <v/>
      </c>
      <c r="G173" t="str">
        <f>IF(ISBLANK(Ventas!$D174),"",REPLACE(FIXED(Ventas!F174,2,TRUE),SEARCH(",",FIXED(Ventas!F174,2,TRUE),1),1,"."))</f>
        <v/>
      </c>
      <c r="H173" t="str">
        <f>IF(ISBLANK(Ventas!$D174),"",REPLACE(FIXED(Ventas!G174,2,TRUE),SEARCH(",",FIXED(Ventas!G174,2,TRUE),1),1,"."))</f>
        <v/>
      </c>
      <c r="I173" t="str">
        <f>IF(ISBLANK(Ventas!$D174),"",REPLACE(FIXED(Ventas!H174,2,TRUE),SEARCH(",",FIXED(Ventas!H174,2,TRUE),1),1,"."))</f>
        <v/>
      </c>
      <c r="K173" t="str">
        <f>IF(ISBLANK(Ventas!D174),"",CONCATENATE(B173,";",C173,";",D173,";",E173,";",F173,";",G173,";",H173,";",I173))</f>
        <v/>
      </c>
    </row>
    <row r="174" spans="1:11">
      <c r="A174" s="1">
        <v>172</v>
      </c>
      <c r="B174">
        <f>IF(ISBLANK(Ventas!B175),"",IF(Ventas!B175="CF",1,IF(Ventas!B175="CAI",2,3)))</f>
        <v>1</v>
      </c>
      <c r="C174" t="str">
        <f>IF(ISBLANK(Ventas!C175),"",cuitEmisor)</f>
        <v/>
      </c>
      <c r="D174" t="str">
        <f>IF(ISBLANK(Ventas!C175),"",Ventas!C175)</f>
        <v/>
      </c>
      <c r="E174" t="str">
        <f>IF(ISBLANK(Ventas!D175),"",TEXT(Ventas!D175,"YYYYMMDD"))</f>
        <v/>
      </c>
      <c r="F174" t="str">
        <f>IF(ISBLANK(Ventas!E175),"",Ventas!E175)</f>
        <v/>
      </c>
      <c r="G174" t="str">
        <f>IF(ISBLANK(Ventas!$D175),"",REPLACE(FIXED(Ventas!F175,2,TRUE),SEARCH(",",FIXED(Ventas!F175,2,TRUE),1),1,"."))</f>
        <v/>
      </c>
      <c r="H174" t="str">
        <f>IF(ISBLANK(Ventas!$D175),"",REPLACE(FIXED(Ventas!G175,2,TRUE),SEARCH(",",FIXED(Ventas!G175,2,TRUE),1),1,"."))</f>
        <v/>
      </c>
      <c r="I174" t="str">
        <f>IF(ISBLANK(Ventas!$D175),"",REPLACE(FIXED(Ventas!H175,2,TRUE),SEARCH(",",FIXED(Ventas!H175,2,TRUE),1),1,"."))</f>
        <v/>
      </c>
      <c r="K174" t="str">
        <f>IF(ISBLANK(Ventas!D175),"",CONCATENATE(B174,";",C174,";",D174,";",E174,";",F174,";",G174,";",H174,";",I174))</f>
        <v/>
      </c>
    </row>
    <row r="175" spans="1:11">
      <c r="A175" s="1">
        <v>173</v>
      </c>
      <c r="B175">
        <f>IF(ISBLANK(Ventas!B176),"",IF(Ventas!B176="CF",1,IF(Ventas!B176="CAI",2,3)))</f>
        <v>1</v>
      </c>
      <c r="C175" t="str">
        <f>IF(ISBLANK(Ventas!C176),"",cuitEmisor)</f>
        <v/>
      </c>
      <c r="D175" t="str">
        <f>IF(ISBLANK(Ventas!C176),"",Ventas!C176)</f>
        <v/>
      </c>
      <c r="E175" t="str">
        <f>IF(ISBLANK(Ventas!D176),"",TEXT(Ventas!D176,"YYYYMMDD"))</f>
        <v/>
      </c>
      <c r="F175" t="str">
        <f>IF(ISBLANK(Ventas!E176),"",Ventas!E176)</f>
        <v/>
      </c>
      <c r="G175" t="str">
        <f>IF(ISBLANK(Ventas!$D176),"",REPLACE(FIXED(Ventas!F176,2,TRUE),SEARCH(",",FIXED(Ventas!F176,2,TRUE),1),1,"."))</f>
        <v/>
      </c>
      <c r="H175" t="str">
        <f>IF(ISBLANK(Ventas!$D176),"",REPLACE(FIXED(Ventas!G176,2,TRUE),SEARCH(",",FIXED(Ventas!G176,2,TRUE),1),1,"."))</f>
        <v/>
      </c>
      <c r="I175" t="str">
        <f>IF(ISBLANK(Ventas!$D176),"",REPLACE(FIXED(Ventas!H176,2,TRUE),SEARCH(",",FIXED(Ventas!H176,2,TRUE),1),1,"."))</f>
        <v/>
      </c>
      <c r="K175" t="str">
        <f>IF(ISBLANK(Ventas!D176),"",CONCATENATE(B175,";",C175,";",D175,";",E175,";",F175,";",G175,";",H175,";",I175))</f>
        <v/>
      </c>
    </row>
    <row r="176" spans="1:11">
      <c r="A176" s="1">
        <v>174</v>
      </c>
      <c r="B176">
        <f>IF(ISBLANK(Ventas!B177),"",IF(Ventas!B177="CF",1,IF(Ventas!B177="CAI",2,3)))</f>
        <v>1</v>
      </c>
      <c r="C176" t="str">
        <f>IF(ISBLANK(Ventas!C177),"",cuitEmisor)</f>
        <v/>
      </c>
      <c r="D176" t="str">
        <f>IF(ISBLANK(Ventas!C177),"",Ventas!C177)</f>
        <v/>
      </c>
      <c r="E176" t="str">
        <f>IF(ISBLANK(Ventas!D177),"",TEXT(Ventas!D177,"YYYYMMDD"))</f>
        <v/>
      </c>
      <c r="F176" t="str">
        <f>IF(ISBLANK(Ventas!E177),"",Ventas!E177)</f>
        <v/>
      </c>
      <c r="G176" t="str">
        <f>IF(ISBLANK(Ventas!$D177),"",REPLACE(FIXED(Ventas!F177,2,TRUE),SEARCH(",",FIXED(Ventas!F177,2,TRUE),1),1,"."))</f>
        <v/>
      </c>
      <c r="H176" t="str">
        <f>IF(ISBLANK(Ventas!$D177),"",REPLACE(FIXED(Ventas!G177,2,TRUE),SEARCH(",",FIXED(Ventas!G177,2,TRUE),1),1,"."))</f>
        <v/>
      </c>
      <c r="I176" t="str">
        <f>IF(ISBLANK(Ventas!$D177),"",REPLACE(FIXED(Ventas!H177,2,TRUE),SEARCH(",",FIXED(Ventas!H177,2,TRUE),1),1,"."))</f>
        <v/>
      </c>
      <c r="K176" t="str">
        <f>IF(ISBLANK(Ventas!D177),"",CONCATENATE(B176,";",C176,";",D176,";",E176,";",F176,";",G176,";",H176,";",I176))</f>
        <v/>
      </c>
    </row>
    <row r="177" spans="1:11">
      <c r="A177" s="1">
        <v>175</v>
      </c>
      <c r="B177">
        <f>IF(ISBLANK(Ventas!B178),"",IF(Ventas!B178="CF",1,IF(Ventas!B178="CAI",2,3)))</f>
        <v>1</v>
      </c>
      <c r="C177" t="str">
        <f>IF(ISBLANK(Ventas!C178),"",cuitEmisor)</f>
        <v/>
      </c>
      <c r="D177" t="str">
        <f>IF(ISBLANK(Ventas!C178),"",Ventas!C178)</f>
        <v/>
      </c>
      <c r="E177" t="str">
        <f>IF(ISBLANK(Ventas!D178),"",TEXT(Ventas!D178,"YYYYMMDD"))</f>
        <v/>
      </c>
      <c r="F177" t="str">
        <f>IF(ISBLANK(Ventas!E178),"",Ventas!E178)</f>
        <v/>
      </c>
      <c r="G177" t="str">
        <f>IF(ISBLANK(Ventas!$D178),"",REPLACE(FIXED(Ventas!F178,2,TRUE),SEARCH(",",FIXED(Ventas!F178,2,TRUE),1),1,"."))</f>
        <v/>
      </c>
      <c r="H177" t="str">
        <f>IF(ISBLANK(Ventas!$D178),"",REPLACE(FIXED(Ventas!G178,2,TRUE),SEARCH(",",FIXED(Ventas!G178,2,TRUE),1),1,"."))</f>
        <v/>
      </c>
      <c r="I177" t="str">
        <f>IF(ISBLANK(Ventas!$D178),"",REPLACE(FIXED(Ventas!H178,2,TRUE),SEARCH(",",FIXED(Ventas!H178,2,TRUE),1),1,"."))</f>
        <v/>
      </c>
      <c r="K177" t="str">
        <f>IF(ISBLANK(Ventas!D178),"",CONCATENATE(B177,";",C177,";",D177,";",E177,";",F177,";",G177,";",H177,";",I177))</f>
        <v/>
      </c>
    </row>
    <row r="178" spans="1:11">
      <c r="A178" s="1">
        <v>176</v>
      </c>
      <c r="B178">
        <f>IF(ISBLANK(Ventas!B179),"",IF(Ventas!B179="CF",1,IF(Ventas!B179="CAI",2,3)))</f>
        <v>1</v>
      </c>
      <c r="C178" t="str">
        <f>IF(ISBLANK(Ventas!C179),"",cuitEmisor)</f>
        <v/>
      </c>
      <c r="D178" t="str">
        <f>IF(ISBLANK(Ventas!C179),"",Ventas!C179)</f>
        <v/>
      </c>
      <c r="E178" t="str">
        <f>IF(ISBLANK(Ventas!D179),"",TEXT(Ventas!D179,"YYYYMMDD"))</f>
        <v/>
      </c>
      <c r="F178" t="str">
        <f>IF(ISBLANK(Ventas!E179),"",Ventas!E179)</f>
        <v/>
      </c>
      <c r="G178" t="str">
        <f>IF(ISBLANK(Ventas!$D179),"",REPLACE(FIXED(Ventas!F179,2,TRUE),SEARCH(",",FIXED(Ventas!F179,2,TRUE),1),1,"."))</f>
        <v/>
      </c>
      <c r="H178" t="str">
        <f>IF(ISBLANK(Ventas!$D179),"",REPLACE(FIXED(Ventas!G179,2,TRUE),SEARCH(",",FIXED(Ventas!G179,2,TRUE),1),1,"."))</f>
        <v/>
      </c>
      <c r="I178" t="str">
        <f>IF(ISBLANK(Ventas!$D179),"",REPLACE(FIXED(Ventas!H179,2,TRUE),SEARCH(",",FIXED(Ventas!H179,2,TRUE),1),1,"."))</f>
        <v/>
      </c>
      <c r="K178" t="str">
        <f>IF(ISBLANK(Ventas!D179),"",CONCATENATE(B178,";",C178,";",D178,";",E178,";",F178,";",G178,";",H178,";",I178))</f>
        <v/>
      </c>
    </row>
    <row r="179" spans="1:11">
      <c r="A179" s="1">
        <v>177</v>
      </c>
      <c r="B179">
        <f>IF(ISBLANK(Ventas!B180),"",IF(Ventas!B180="CF",1,IF(Ventas!B180="CAI",2,3)))</f>
        <v>1</v>
      </c>
      <c r="C179" t="str">
        <f>IF(ISBLANK(Ventas!C180),"",cuitEmisor)</f>
        <v/>
      </c>
      <c r="D179" t="str">
        <f>IF(ISBLANK(Ventas!C180),"",Ventas!C180)</f>
        <v/>
      </c>
      <c r="E179" t="str">
        <f>IF(ISBLANK(Ventas!D180),"",TEXT(Ventas!D180,"YYYYMMDD"))</f>
        <v/>
      </c>
      <c r="F179" t="str">
        <f>IF(ISBLANK(Ventas!E180),"",Ventas!E180)</f>
        <v/>
      </c>
      <c r="G179" t="str">
        <f>IF(ISBLANK(Ventas!$D180),"",REPLACE(FIXED(Ventas!F180,2,TRUE),SEARCH(",",FIXED(Ventas!F180,2,TRUE),1),1,"."))</f>
        <v/>
      </c>
      <c r="H179" t="str">
        <f>IF(ISBLANK(Ventas!$D180),"",REPLACE(FIXED(Ventas!G180,2,TRUE),SEARCH(",",FIXED(Ventas!G180,2,TRUE),1),1,"."))</f>
        <v/>
      </c>
      <c r="I179" t="str">
        <f>IF(ISBLANK(Ventas!$D180),"",REPLACE(FIXED(Ventas!H180,2,TRUE),SEARCH(",",FIXED(Ventas!H180,2,TRUE),1),1,"."))</f>
        <v/>
      </c>
      <c r="K179" t="str">
        <f>IF(ISBLANK(Ventas!D180),"",CONCATENATE(B179,";",C179,";",D179,";",E179,";",F179,";",G179,";",H179,";",I179))</f>
        <v/>
      </c>
    </row>
    <row r="180" spans="1:11">
      <c r="A180" s="1">
        <v>178</v>
      </c>
      <c r="B180">
        <f>IF(ISBLANK(Ventas!B181),"",IF(Ventas!B181="CF",1,IF(Ventas!B181="CAI",2,3)))</f>
        <v>1</v>
      </c>
      <c r="C180" t="str">
        <f>IF(ISBLANK(Ventas!C181),"",cuitEmisor)</f>
        <v/>
      </c>
      <c r="D180" t="str">
        <f>IF(ISBLANK(Ventas!C181),"",Ventas!C181)</f>
        <v/>
      </c>
      <c r="E180" t="str">
        <f>IF(ISBLANK(Ventas!D181),"",TEXT(Ventas!D181,"YYYYMMDD"))</f>
        <v/>
      </c>
      <c r="F180" t="str">
        <f>IF(ISBLANK(Ventas!E181),"",Ventas!E181)</f>
        <v/>
      </c>
      <c r="G180" t="str">
        <f>IF(ISBLANK(Ventas!$D181),"",REPLACE(FIXED(Ventas!F181,2,TRUE),SEARCH(",",FIXED(Ventas!F181,2,TRUE),1),1,"."))</f>
        <v/>
      </c>
      <c r="H180" t="str">
        <f>IF(ISBLANK(Ventas!$D181),"",REPLACE(FIXED(Ventas!G181,2,TRUE),SEARCH(",",FIXED(Ventas!G181,2,TRUE),1),1,"."))</f>
        <v/>
      </c>
      <c r="I180" t="str">
        <f>IF(ISBLANK(Ventas!$D181),"",REPLACE(FIXED(Ventas!H181,2,TRUE),SEARCH(",",FIXED(Ventas!H181,2,TRUE),1),1,"."))</f>
        <v/>
      </c>
      <c r="K180" t="str">
        <f>IF(ISBLANK(Ventas!D181),"",CONCATENATE(B180,";",C180,";",D180,";",E180,";",F180,";",G180,";",H180,";",I180))</f>
        <v/>
      </c>
    </row>
    <row r="181" spans="1:11">
      <c r="A181" s="1">
        <v>179</v>
      </c>
      <c r="B181">
        <f>IF(ISBLANK(Ventas!B182),"",IF(Ventas!B182="CF",1,IF(Ventas!B182="CAI",2,3)))</f>
        <v>1</v>
      </c>
      <c r="C181" t="str">
        <f>IF(ISBLANK(Ventas!C182),"",cuitEmisor)</f>
        <v/>
      </c>
      <c r="D181" t="str">
        <f>IF(ISBLANK(Ventas!C182),"",Ventas!C182)</f>
        <v/>
      </c>
      <c r="E181" t="str">
        <f>IF(ISBLANK(Ventas!D182),"",TEXT(Ventas!D182,"YYYYMMDD"))</f>
        <v/>
      </c>
      <c r="F181" t="str">
        <f>IF(ISBLANK(Ventas!E182),"",Ventas!E182)</f>
        <v/>
      </c>
      <c r="G181" t="str">
        <f>IF(ISBLANK(Ventas!$D182),"",REPLACE(FIXED(Ventas!F182,2,TRUE),SEARCH(",",FIXED(Ventas!F182,2,TRUE),1),1,"."))</f>
        <v/>
      </c>
      <c r="H181" t="str">
        <f>IF(ISBLANK(Ventas!$D182),"",REPLACE(FIXED(Ventas!G182,2,TRUE),SEARCH(",",FIXED(Ventas!G182,2,TRUE),1),1,"."))</f>
        <v/>
      </c>
      <c r="I181" t="str">
        <f>IF(ISBLANK(Ventas!$D182),"",REPLACE(FIXED(Ventas!H182,2,TRUE),SEARCH(",",FIXED(Ventas!H182,2,TRUE),1),1,"."))</f>
        <v/>
      </c>
      <c r="K181" t="str">
        <f>IF(ISBLANK(Ventas!D182),"",CONCATENATE(B181,";",C181,";",D181,";",E181,";",F181,";",G181,";",H181,";",I181))</f>
        <v/>
      </c>
    </row>
    <row r="182" spans="1:11">
      <c r="A182" s="1">
        <v>180</v>
      </c>
      <c r="B182">
        <f>IF(ISBLANK(Ventas!B183),"",IF(Ventas!B183="CF",1,IF(Ventas!B183="CAI",2,3)))</f>
        <v>1</v>
      </c>
      <c r="C182" t="str">
        <f>IF(ISBLANK(Ventas!C183),"",cuitEmisor)</f>
        <v/>
      </c>
      <c r="D182" t="str">
        <f>IF(ISBLANK(Ventas!C183),"",Ventas!C183)</f>
        <v/>
      </c>
      <c r="E182" t="str">
        <f>IF(ISBLANK(Ventas!D183),"",TEXT(Ventas!D183,"YYYYMMDD"))</f>
        <v/>
      </c>
      <c r="F182" t="str">
        <f>IF(ISBLANK(Ventas!E183),"",Ventas!E183)</f>
        <v/>
      </c>
      <c r="G182" t="str">
        <f>IF(ISBLANK(Ventas!$D183),"",REPLACE(FIXED(Ventas!F183,2,TRUE),SEARCH(",",FIXED(Ventas!F183,2,TRUE),1),1,"."))</f>
        <v/>
      </c>
      <c r="H182" t="str">
        <f>IF(ISBLANK(Ventas!$D183),"",REPLACE(FIXED(Ventas!G183,2,TRUE),SEARCH(",",FIXED(Ventas!G183,2,TRUE),1),1,"."))</f>
        <v/>
      </c>
      <c r="I182" t="str">
        <f>IF(ISBLANK(Ventas!$D183),"",REPLACE(FIXED(Ventas!H183,2,TRUE),SEARCH(",",FIXED(Ventas!H183,2,TRUE),1),1,"."))</f>
        <v/>
      </c>
      <c r="K182" t="str">
        <f>IF(ISBLANK(Ventas!D183),"",CONCATENATE(B182,";",C182,";",D182,";",E182,";",F182,";",G182,";",H182,";",I182))</f>
        <v/>
      </c>
    </row>
    <row r="183" spans="1:11">
      <c r="A183" s="1">
        <v>181</v>
      </c>
      <c r="B183">
        <f>IF(ISBLANK(Ventas!B184),"",IF(Ventas!B184="CF",1,IF(Ventas!B184="CAI",2,3)))</f>
        <v>1</v>
      </c>
      <c r="C183" t="str">
        <f>IF(ISBLANK(Ventas!C184),"",cuitEmisor)</f>
        <v/>
      </c>
      <c r="D183" t="str">
        <f>IF(ISBLANK(Ventas!C184),"",Ventas!C184)</f>
        <v/>
      </c>
      <c r="E183" t="str">
        <f>IF(ISBLANK(Ventas!D184),"",TEXT(Ventas!D184,"YYYYMMDD"))</f>
        <v/>
      </c>
      <c r="F183" t="str">
        <f>IF(ISBLANK(Ventas!E184),"",Ventas!E184)</f>
        <v/>
      </c>
      <c r="G183" t="str">
        <f>IF(ISBLANK(Ventas!$D184),"",REPLACE(FIXED(Ventas!F184,2,TRUE),SEARCH(",",FIXED(Ventas!F184,2,TRUE),1),1,"."))</f>
        <v/>
      </c>
      <c r="H183" t="str">
        <f>IF(ISBLANK(Ventas!$D184),"",REPLACE(FIXED(Ventas!G184,2,TRUE),SEARCH(",",FIXED(Ventas!G184,2,TRUE),1),1,"."))</f>
        <v/>
      </c>
      <c r="I183" t="str">
        <f>IF(ISBLANK(Ventas!$D184),"",REPLACE(FIXED(Ventas!H184,2,TRUE),SEARCH(",",FIXED(Ventas!H184,2,TRUE),1),1,"."))</f>
        <v/>
      </c>
      <c r="K183" t="str">
        <f>IF(ISBLANK(Ventas!D184),"",CONCATENATE(B183,";",C183,";",D183,";",E183,";",F183,";",G183,";",H183,";",I183))</f>
        <v/>
      </c>
    </row>
    <row r="184" spans="1:11">
      <c r="A184" s="1">
        <v>182</v>
      </c>
      <c r="B184">
        <f>IF(ISBLANK(Ventas!B185),"",IF(Ventas!B185="CF",1,IF(Ventas!B185="CAI",2,3)))</f>
        <v>1</v>
      </c>
      <c r="C184" t="str">
        <f>IF(ISBLANK(Ventas!C185),"",cuitEmisor)</f>
        <v/>
      </c>
      <c r="D184" t="str">
        <f>IF(ISBLANK(Ventas!C185),"",Ventas!C185)</f>
        <v/>
      </c>
      <c r="E184" t="str">
        <f>IF(ISBLANK(Ventas!D185),"",TEXT(Ventas!D185,"YYYYMMDD"))</f>
        <v/>
      </c>
      <c r="F184" t="str">
        <f>IF(ISBLANK(Ventas!E185),"",Ventas!E185)</f>
        <v/>
      </c>
      <c r="G184" t="str">
        <f>IF(ISBLANK(Ventas!$D185),"",REPLACE(FIXED(Ventas!F185,2,TRUE),SEARCH(",",FIXED(Ventas!F185,2,TRUE),1),1,"."))</f>
        <v/>
      </c>
      <c r="H184" t="str">
        <f>IF(ISBLANK(Ventas!$D185),"",REPLACE(FIXED(Ventas!G185,2,TRUE),SEARCH(",",FIXED(Ventas!G185,2,TRUE),1),1,"."))</f>
        <v/>
      </c>
      <c r="I184" t="str">
        <f>IF(ISBLANK(Ventas!$D185),"",REPLACE(FIXED(Ventas!H185,2,TRUE),SEARCH(",",FIXED(Ventas!H185,2,TRUE),1),1,"."))</f>
        <v/>
      </c>
      <c r="K184" t="str">
        <f>IF(ISBLANK(Ventas!D185),"",CONCATENATE(B184,";",C184,";",D184,";",E184,";",F184,";",G184,";",H184,";",I184))</f>
        <v/>
      </c>
    </row>
    <row r="185" spans="1:11">
      <c r="A185" s="1">
        <v>183</v>
      </c>
      <c r="B185">
        <f>IF(ISBLANK(Ventas!B186),"",IF(Ventas!B186="CF",1,IF(Ventas!B186="CAI",2,3)))</f>
        <v>1</v>
      </c>
      <c r="C185" t="str">
        <f>IF(ISBLANK(Ventas!C186),"",cuitEmisor)</f>
        <v/>
      </c>
      <c r="D185" t="str">
        <f>IF(ISBLANK(Ventas!C186),"",Ventas!C186)</f>
        <v/>
      </c>
      <c r="E185" t="str">
        <f>IF(ISBLANK(Ventas!D186),"",TEXT(Ventas!D186,"YYYYMMDD"))</f>
        <v/>
      </c>
      <c r="F185" t="str">
        <f>IF(ISBLANK(Ventas!E186),"",Ventas!E186)</f>
        <v/>
      </c>
      <c r="G185" t="str">
        <f>IF(ISBLANK(Ventas!$D186),"",REPLACE(FIXED(Ventas!F186,2,TRUE),SEARCH(",",FIXED(Ventas!F186,2,TRUE),1),1,"."))</f>
        <v/>
      </c>
      <c r="H185" t="str">
        <f>IF(ISBLANK(Ventas!$D186),"",REPLACE(FIXED(Ventas!G186,2,TRUE),SEARCH(",",FIXED(Ventas!G186,2,TRUE),1),1,"."))</f>
        <v/>
      </c>
      <c r="I185" t="str">
        <f>IF(ISBLANK(Ventas!$D186),"",REPLACE(FIXED(Ventas!H186,2,TRUE),SEARCH(",",FIXED(Ventas!H186,2,TRUE),1),1,"."))</f>
        <v/>
      </c>
      <c r="K185" t="str">
        <f>IF(ISBLANK(Ventas!D186),"",CONCATENATE(B185,";",C185,";",D185,";",E185,";",F185,";",G185,";",H185,";",I185))</f>
        <v/>
      </c>
    </row>
    <row r="186" spans="1:11">
      <c r="A186" s="1">
        <v>184</v>
      </c>
      <c r="B186">
        <f>IF(ISBLANK(Ventas!B187),"",IF(Ventas!B187="CF",1,IF(Ventas!B187="CAI",2,3)))</f>
        <v>1</v>
      </c>
      <c r="C186" t="str">
        <f>IF(ISBLANK(Ventas!C187),"",cuitEmisor)</f>
        <v/>
      </c>
      <c r="D186" t="str">
        <f>IF(ISBLANK(Ventas!C187),"",Ventas!C187)</f>
        <v/>
      </c>
      <c r="E186" t="str">
        <f>IF(ISBLANK(Ventas!D187),"",TEXT(Ventas!D187,"YYYYMMDD"))</f>
        <v/>
      </c>
      <c r="F186" t="str">
        <f>IF(ISBLANK(Ventas!E187),"",Ventas!E187)</f>
        <v/>
      </c>
      <c r="G186" t="str">
        <f>IF(ISBLANK(Ventas!$D187),"",REPLACE(FIXED(Ventas!F187,2,TRUE),SEARCH(",",FIXED(Ventas!F187,2,TRUE),1),1,"."))</f>
        <v/>
      </c>
      <c r="H186" t="str">
        <f>IF(ISBLANK(Ventas!$D187),"",REPLACE(FIXED(Ventas!G187,2,TRUE),SEARCH(",",FIXED(Ventas!G187,2,TRUE),1),1,"."))</f>
        <v/>
      </c>
      <c r="I186" t="str">
        <f>IF(ISBLANK(Ventas!$D187),"",REPLACE(FIXED(Ventas!H187,2,TRUE),SEARCH(",",FIXED(Ventas!H187,2,TRUE),1),1,"."))</f>
        <v/>
      </c>
      <c r="K186" t="str">
        <f>IF(ISBLANK(Ventas!D187),"",CONCATENATE(B186,";",C186,";",D186,";",E186,";",F186,";",G186,";",H186,";",I186))</f>
        <v/>
      </c>
    </row>
    <row r="187" spans="1:11">
      <c r="A187" s="1">
        <v>185</v>
      </c>
      <c r="B187">
        <f>IF(ISBLANK(Ventas!B188),"",IF(Ventas!B188="CF",1,IF(Ventas!B188="CAI",2,3)))</f>
        <v>1</v>
      </c>
      <c r="C187" t="str">
        <f>IF(ISBLANK(Ventas!C188),"",cuitEmisor)</f>
        <v/>
      </c>
      <c r="D187" t="str">
        <f>IF(ISBLANK(Ventas!C188),"",Ventas!C188)</f>
        <v/>
      </c>
      <c r="E187" t="str">
        <f>IF(ISBLANK(Ventas!D188),"",TEXT(Ventas!D188,"YYYYMMDD"))</f>
        <v/>
      </c>
      <c r="F187" t="str">
        <f>IF(ISBLANK(Ventas!E188),"",Ventas!E188)</f>
        <v/>
      </c>
      <c r="G187" t="str">
        <f>IF(ISBLANK(Ventas!$D188),"",REPLACE(FIXED(Ventas!F188,2,TRUE),SEARCH(",",FIXED(Ventas!F188,2,TRUE),1),1,"."))</f>
        <v/>
      </c>
      <c r="H187" t="str">
        <f>IF(ISBLANK(Ventas!$D188),"",REPLACE(FIXED(Ventas!G188,2,TRUE),SEARCH(",",FIXED(Ventas!G188,2,TRUE),1),1,"."))</f>
        <v/>
      </c>
      <c r="I187" t="str">
        <f>IF(ISBLANK(Ventas!$D188),"",REPLACE(FIXED(Ventas!H188,2,TRUE),SEARCH(",",FIXED(Ventas!H188,2,TRUE),1),1,"."))</f>
        <v/>
      </c>
      <c r="K187" t="str">
        <f>IF(ISBLANK(Ventas!D188),"",CONCATENATE(B187,";",C187,";",D187,";",E187,";",F187,";",G187,";",H187,";",I187))</f>
        <v/>
      </c>
    </row>
    <row r="188" spans="1:11">
      <c r="A188" s="1">
        <v>186</v>
      </c>
      <c r="B188">
        <f>IF(ISBLANK(Ventas!B189),"",IF(Ventas!B189="CF",1,IF(Ventas!B189="CAI",2,3)))</f>
        <v>1</v>
      </c>
      <c r="C188" t="str">
        <f>IF(ISBLANK(Ventas!C189),"",cuitEmisor)</f>
        <v/>
      </c>
      <c r="D188" t="str">
        <f>IF(ISBLANK(Ventas!C189),"",Ventas!C189)</f>
        <v/>
      </c>
      <c r="E188" t="str">
        <f>IF(ISBLANK(Ventas!D189),"",TEXT(Ventas!D189,"YYYYMMDD"))</f>
        <v/>
      </c>
      <c r="F188" t="str">
        <f>IF(ISBLANK(Ventas!E189),"",Ventas!E189)</f>
        <v/>
      </c>
      <c r="G188" t="str">
        <f>IF(ISBLANK(Ventas!$D189),"",REPLACE(FIXED(Ventas!F189,2,TRUE),SEARCH(",",FIXED(Ventas!F189,2,TRUE),1),1,"."))</f>
        <v/>
      </c>
      <c r="H188" t="str">
        <f>IF(ISBLANK(Ventas!$D189),"",REPLACE(FIXED(Ventas!G189,2,TRUE),SEARCH(",",FIXED(Ventas!G189,2,TRUE),1),1,"."))</f>
        <v/>
      </c>
      <c r="I188" t="str">
        <f>IF(ISBLANK(Ventas!$D189),"",REPLACE(FIXED(Ventas!H189,2,TRUE),SEARCH(",",FIXED(Ventas!H189,2,TRUE),1),1,"."))</f>
        <v/>
      </c>
      <c r="K188" t="str">
        <f>IF(ISBLANK(Ventas!D189),"",CONCATENATE(B188,";",C188,";",D188,";",E188,";",F188,";",G188,";",H188,";",I188))</f>
        <v/>
      </c>
    </row>
    <row r="189" spans="1:11">
      <c r="A189" s="1">
        <v>187</v>
      </c>
      <c r="B189">
        <f>IF(ISBLANK(Ventas!B190),"",IF(Ventas!B190="CF",1,IF(Ventas!B190="CAI",2,3)))</f>
        <v>1</v>
      </c>
      <c r="C189" t="str">
        <f>IF(ISBLANK(Ventas!C190),"",cuitEmisor)</f>
        <v/>
      </c>
      <c r="D189" t="str">
        <f>IF(ISBLANK(Ventas!C190),"",Ventas!C190)</f>
        <v/>
      </c>
      <c r="E189" t="str">
        <f>IF(ISBLANK(Ventas!D190),"",TEXT(Ventas!D190,"YYYYMMDD"))</f>
        <v/>
      </c>
      <c r="F189" t="str">
        <f>IF(ISBLANK(Ventas!E190),"",Ventas!E190)</f>
        <v/>
      </c>
      <c r="G189" t="str">
        <f>IF(ISBLANK(Ventas!$D190),"",REPLACE(FIXED(Ventas!F190,2,TRUE),SEARCH(",",FIXED(Ventas!F190,2,TRUE),1),1,"."))</f>
        <v/>
      </c>
      <c r="H189" t="str">
        <f>IF(ISBLANK(Ventas!$D190),"",REPLACE(FIXED(Ventas!G190,2,TRUE),SEARCH(",",FIXED(Ventas!G190,2,TRUE),1),1,"."))</f>
        <v/>
      </c>
      <c r="I189" t="str">
        <f>IF(ISBLANK(Ventas!$D190),"",REPLACE(FIXED(Ventas!H190,2,TRUE),SEARCH(",",FIXED(Ventas!H190,2,TRUE),1),1,"."))</f>
        <v/>
      </c>
      <c r="K189" t="str">
        <f>IF(ISBLANK(Ventas!D190),"",CONCATENATE(B189,";",C189,";",D189,";",E189,";",F189,";",G189,";",H189,";",I189))</f>
        <v/>
      </c>
    </row>
    <row r="190" spans="1:11">
      <c r="A190" s="1">
        <v>188</v>
      </c>
      <c r="B190">
        <f>IF(ISBLANK(Ventas!B191),"",IF(Ventas!B191="CF",1,IF(Ventas!B191="CAI",2,3)))</f>
        <v>1</v>
      </c>
      <c r="C190" t="str">
        <f>IF(ISBLANK(Ventas!C191),"",cuitEmisor)</f>
        <v/>
      </c>
      <c r="D190" t="str">
        <f>IF(ISBLANK(Ventas!C191),"",Ventas!C191)</f>
        <v/>
      </c>
      <c r="E190" t="str">
        <f>IF(ISBLANK(Ventas!D191),"",TEXT(Ventas!D191,"YYYYMMDD"))</f>
        <v/>
      </c>
      <c r="F190" t="str">
        <f>IF(ISBLANK(Ventas!E191),"",Ventas!E191)</f>
        <v/>
      </c>
      <c r="G190" t="str">
        <f>IF(ISBLANK(Ventas!$D191),"",REPLACE(FIXED(Ventas!F191,2,TRUE),SEARCH(",",FIXED(Ventas!F191,2,TRUE),1),1,"."))</f>
        <v/>
      </c>
      <c r="H190" t="str">
        <f>IF(ISBLANK(Ventas!$D191),"",REPLACE(FIXED(Ventas!G191,2,TRUE),SEARCH(",",FIXED(Ventas!G191,2,TRUE),1),1,"."))</f>
        <v/>
      </c>
      <c r="I190" t="str">
        <f>IF(ISBLANK(Ventas!$D191),"",REPLACE(FIXED(Ventas!H191,2,TRUE),SEARCH(",",FIXED(Ventas!H191,2,TRUE),1),1,"."))</f>
        <v/>
      </c>
      <c r="K190" t="str">
        <f>IF(ISBLANK(Ventas!D191),"",CONCATENATE(B190,";",C190,";",D190,";",E190,";",F190,";",G190,";",H190,";",I190))</f>
        <v/>
      </c>
    </row>
    <row r="191" spans="1:11">
      <c r="A191" s="1">
        <v>189</v>
      </c>
      <c r="B191">
        <f>IF(ISBLANK(Ventas!B192),"",IF(Ventas!B192="CF",1,IF(Ventas!B192="CAI",2,3)))</f>
        <v>1</v>
      </c>
      <c r="C191" t="str">
        <f>IF(ISBLANK(Ventas!C192),"",cuitEmisor)</f>
        <v/>
      </c>
      <c r="D191" t="str">
        <f>IF(ISBLANK(Ventas!C192),"",Ventas!C192)</f>
        <v/>
      </c>
      <c r="E191" t="str">
        <f>IF(ISBLANK(Ventas!D192),"",TEXT(Ventas!D192,"YYYYMMDD"))</f>
        <v/>
      </c>
      <c r="F191" t="str">
        <f>IF(ISBLANK(Ventas!E192),"",Ventas!E192)</f>
        <v/>
      </c>
      <c r="G191" t="str">
        <f>IF(ISBLANK(Ventas!$D192),"",REPLACE(FIXED(Ventas!F192,2,TRUE),SEARCH(",",FIXED(Ventas!F192,2,TRUE),1),1,"."))</f>
        <v/>
      </c>
      <c r="H191" t="str">
        <f>IF(ISBLANK(Ventas!$D192),"",REPLACE(FIXED(Ventas!G192,2,TRUE),SEARCH(",",FIXED(Ventas!G192,2,TRUE),1),1,"."))</f>
        <v/>
      </c>
      <c r="I191" t="str">
        <f>IF(ISBLANK(Ventas!$D192),"",REPLACE(FIXED(Ventas!H192,2,TRUE),SEARCH(",",FIXED(Ventas!H192,2,TRUE),1),1,"."))</f>
        <v/>
      </c>
      <c r="K191" t="str">
        <f>IF(ISBLANK(Ventas!D192),"",CONCATENATE(B191,";",C191,";",D191,";",E191,";",F191,";",G191,";",H191,";",I191))</f>
        <v/>
      </c>
    </row>
    <row r="192" spans="1:11">
      <c r="A192" s="1">
        <v>190</v>
      </c>
      <c r="B192">
        <f>IF(ISBLANK(Ventas!B193),"",IF(Ventas!B193="CF",1,IF(Ventas!B193="CAI",2,3)))</f>
        <v>1</v>
      </c>
      <c r="C192" t="str">
        <f>IF(ISBLANK(Ventas!C193),"",cuitEmisor)</f>
        <v/>
      </c>
      <c r="D192" t="str">
        <f>IF(ISBLANK(Ventas!C193),"",Ventas!C193)</f>
        <v/>
      </c>
      <c r="E192" t="str">
        <f>IF(ISBLANK(Ventas!D193),"",TEXT(Ventas!D193,"YYYYMMDD"))</f>
        <v/>
      </c>
      <c r="F192" t="str">
        <f>IF(ISBLANK(Ventas!E193),"",Ventas!E193)</f>
        <v/>
      </c>
      <c r="G192" t="str">
        <f>IF(ISBLANK(Ventas!$D193),"",REPLACE(FIXED(Ventas!F193,2,TRUE),SEARCH(",",FIXED(Ventas!F193,2,TRUE),1),1,"."))</f>
        <v/>
      </c>
      <c r="H192" t="str">
        <f>IF(ISBLANK(Ventas!$D193),"",REPLACE(FIXED(Ventas!G193,2,TRUE),SEARCH(",",FIXED(Ventas!G193,2,TRUE),1),1,"."))</f>
        <v/>
      </c>
      <c r="I192" t="str">
        <f>IF(ISBLANK(Ventas!$D193),"",REPLACE(FIXED(Ventas!H193,2,TRUE),SEARCH(",",FIXED(Ventas!H193,2,TRUE),1),1,"."))</f>
        <v/>
      </c>
      <c r="K192" t="str">
        <f>IF(ISBLANK(Ventas!D193),"",CONCATENATE(B192,";",C192,";",D192,";",E192,";",F192,";",G192,";",H192,";",I192))</f>
        <v/>
      </c>
    </row>
    <row r="193" spans="1:11">
      <c r="A193" s="1">
        <v>191</v>
      </c>
      <c r="B193">
        <f>IF(ISBLANK(Ventas!B194),"",IF(Ventas!B194="CF",1,IF(Ventas!B194="CAI",2,3)))</f>
        <v>1</v>
      </c>
      <c r="C193" t="str">
        <f>IF(ISBLANK(Ventas!C194),"",cuitEmisor)</f>
        <v/>
      </c>
      <c r="D193" t="str">
        <f>IF(ISBLANK(Ventas!C194),"",Ventas!C194)</f>
        <v/>
      </c>
      <c r="E193" t="str">
        <f>IF(ISBLANK(Ventas!D194),"",TEXT(Ventas!D194,"YYYYMMDD"))</f>
        <v/>
      </c>
      <c r="F193" t="str">
        <f>IF(ISBLANK(Ventas!E194),"",Ventas!E194)</f>
        <v/>
      </c>
      <c r="G193" t="str">
        <f>IF(ISBLANK(Ventas!$D194),"",REPLACE(FIXED(Ventas!F194,2,TRUE),SEARCH(",",FIXED(Ventas!F194,2,TRUE),1),1,"."))</f>
        <v/>
      </c>
      <c r="H193" t="str">
        <f>IF(ISBLANK(Ventas!$D194),"",REPLACE(FIXED(Ventas!G194,2,TRUE),SEARCH(",",FIXED(Ventas!G194,2,TRUE),1),1,"."))</f>
        <v/>
      </c>
      <c r="I193" t="str">
        <f>IF(ISBLANK(Ventas!$D194),"",REPLACE(FIXED(Ventas!H194,2,TRUE),SEARCH(",",FIXED(Ventas!H194,2,TRUE),1),1,"."))</f>
        <v/>
      </c>
      <c r="K193" t="str">
        <f>IF(ISBLANK(Ventas!D194),"",CONCATENATE(B193,";",C193,";",D193,";",E193,";",F193,";",G193,";",H193,";",I193))</f>
        <v/>
      </c>
    </row>
    <row r="194" spans="1:11">
      <c r="A194" s="1">
        <v>192</v>
      </c>
      <c r="B194">
        <f>IF(ISBLANK(Ventas!B195),"",IF(Ventas!B195="CF",1,IF(Ventas!B195="CAI",2,3)))</f>
        <v>1</v>
      </c>
      <c r="C194" t="str">
        <f>IF(ISBLANK(Ventas!C195),"",cuitEmisor)</f>
        <v/>
      </c>
      <c r="D194" t="str">
        <f>IF(ISBLANK(Ventas!C195),"",Ventas!C195)</f>
        <v/>
      </c>
      <c r="E194" t="str">
        <f>IF(ISBLANK(Ventas!D195),"",TEXT(Ventas!D195,"YYYYMMDD"))</f>
        <v/>
      </c>
      <c r="F194" t="str">
        <f>IF(ISBLANK(Ventas!E195),"",Ventas!E195)</f>
        <v/>
      </c>
      <c r="G194" t="str">
        <f>IF(ISBLANK(Ventas!$D195),"",REPLACE(FIXED(Ventas!F195,2,TRUE),SEARCH(",",FIXED(Ventas!F195,2,TRUE),1),1,"."))</f>
        <v/>
      </c>
      <c r="H194" t="str">
        <f>IF(ISBLANK(Ventas!$D195),"",REPLACE(FIXED(Ventas!G195,2,TRUE),SEARCH(",",FIXED(Ventas!G195,2,TRUE),1),1,"."))</f>
        <v/>
      </c>
      <c r="I194" t="str">
        <f>IF(ISBLANK(Ventas!$D195),"",REPLACE(FIXED(Ventas!H195,2,TRUE),SEARCH(",",FIXED(Ventas!H195,2,TRUE),1),1,"."))</f>
        <v/>
      </c>
      <c r="K194" t="str">
        <f>IF(ISBLANK(Ventas!D195),"",CONCATENATE(B194,";",C194,";",D194,";",E194,";",F194,";",G194,";",H194,";",I194))</f>
        <v/>
      </c>
    </row>
    <row r="195" spans="1:11">
      <c r="A195" s="1">
        <v>193</v>
      </c>
      <c r="B195">
        <f>IF(ISBLANK(Ventas!B196),"",IF(Ventas!B196="CF",1,IF(Ventas!B196="CAI",2,3)))</f>
        <v>1</v>
      </c>
      <c r="C195" t="str">
        <f>IF(ISBLANK(Ventas!C196),"",cuitEmisor)</f>
        <v/>
      </c>
      <c r="D195" t="str">
        <f>IF(ISBLANK(Ventas!C196),"",Ventas!C196)</f>
        <v/>
      </c>
      <c r="E195" t="str">
        <f>IF(ISBLANK(Ventas!D196),"",TEXT(Ventas!D196,"YYYYMMDD"))</f>
        <v/>
      </c>
      <c r="F195" t="str">
        <f>IF(ISBLANK(Ventas!E196),"",Ventas!E196)</f>
        <v/>
      </c>
      <c r="G195" t="str">
        <f>IF(ISBLANK(Ventas!$D196),"",REPLACE(FIXED(Ventas!F196,2,TRUE),SEARCH(",",FIXED(Ventas!F196,2,TRUE),1),1,"."))</f>
        <v/>
      </c>
      <c r="H195" t="str">
        <f>IF(ISBLANK(Ventas!$D196),"",REPLACE(FIXED(Ventas!G196,2,TRUE),SEARCH(",",FIXED(Ventas!G196,2,TRUE),1),1,"."))</f>
        <v/>
      </c>
      <c r="I195" t="str">
        <f>IF(ISBLANK(Ventas!$D196),"",REPLACE(FIXED(Ventas!H196,2,TRUE),SEARCH(",",FIXED(Ventas!H196,2,TRUE),1),1,"."))</f>
        <v/>
      </c>
      <c r="K195" t="str">
        <f>IF(ISBLANK(Ventas!D196),"",CONCATENATE(B195,";",C195,";",D195,";",E195,";",F195,";",G195,";",H195,";",I195))</f>
        <v/>
      </c>
    </row>
    <row r="196" spans="1:11">
      <c r="A196" s="1">
        <v>194</v>
      </c>
      <c r="B196">
        <f>IF(ISBLANK(Ventas!B197),"",IF(Ventas!B197="CF",1,IF(Ventas!B197="CAI",2,3)))</f>
        <v>1</v>
      </c>
      <c r="C196" t="str">
        <f>IF(ISBLANK(Ventas!C197),"",cuitEmisor)</f>
        <v/>
      </c>
      <c r="D196" t="str">
        <f>IF(ISBLANK(Ventas!C197),"",Ventas!C197)</f>
        <v/>
      </c>
      <c r="E196" t="str">
        <f>IF(ISBLANK(Ventas!D197),"",TEXT(Ventas!D197,"YYYYMMDD"))</f>
        <v/>
      </c>
      <c r="F196" t="str">
        <f>IF(ISBLANK(Ventas!E197),"",Ventas!E197)</f>
        <v/>
      </c>
      <c r="G196" t="str">
        <f>IF(ISBLANK(Ventas!$D197),"",REPLACE(FIXED(Ventas!F197,2,TRUE),SEARCH(",",FIXED(Ventas!F197,2,TRUE),1),1,"."))</f>
        <v/>
      </c>
      <c r="H196" t="str">
        <f>IF(ISBLANK(Ventas!$D197),"",REPLACE(FIXED(Ventas!G197,2,TRUE),SEARCH(",",FIXED(Ventas!G197,2,TRUE),1),1,"."))</f>
        <v/>
      </c>
      <c r="I196" t="str">
        <f>IF(ISBLANK(Ventas!$D197),"",REPLACE(FIXED(Ventas!H197,2,TRUE),SEARCH(",",FIXED(Ventas!H197,2,TRUE),1),1,"."))</f>
        <v/>
      </c>
      <c r="K196" t="str">
        <f>IF(ISBLANK(Ventas!D197),"",CONCATENATE(B196,";",C196,";",D196,";",E196,";",F196,";",G196,";",H196,";",I196))</f>
        <v/>
      </c>
    </row>
    <row r="197" spans="1:11">
      <c r="A197" s="1">
        <v>195</v>
      </c>
      <c r="B197">
        <f>IF(ISBLANK(Ventas!B198),"",IF(Ventas!B198="CF",1,IF(Ventas!B198="CAI",2,3)))</f>
        <v>1</v>
      </c>
      <c r="C197" t="str">
        <f>IF(ISBLANK(Ventas!C198),"",cuitEmisor)</f>
        <v/>
      </c>
      <c r="D197" t="str">
        <f>IF(ISBLANK(Ventas!C198),"",Ventas!C198)</f>
        <v/>
      </c>
      <c r="E197" t="str">
        <f>IF(ISBLANK(Ventas!D198),"",TEXT(Ventas!D198,"YYYYMMDD"))</f>
        <v/>
      </c>
      <c r="F197" t="str">
        <f>IF(ISBLANK(Ventas!E198),"",Ventas!E198)</f>
        <v/>
      </c>
      <c r="G197" t="str">
        <f>IF(ISBLANK(Ventas!$D198),"",REPLACE(FIXED(Ventas!F198,2,TRUE),SEARCH(",",FIXED(Ventas!F198,2,TRUE),1),1,"."))</f>
        <v/>
      </c>
      <c r="H197" t="str">
        <f>IF(ISBLANK(Ventas!$D198),"",REPLACE(FIXED(Ventas!G198,2,TRUE),SEARCH(",",FIXED(Ventas!G198,2,TRUE),1),1,"."))</f>
        <v/>
      </c>
      <c r="I197" t="str">
        <f>IF(ISBLANK(Ventas!$D198),"",REPLACE(FIXED(Ventas!H198,2,TRUE),SEARCH(",",FIXED(Ventas!H198,2,TRUE),1),1,"."))</f>
        <v/>
      </c>
      <c r="K197" t="str">
        <f>IF(ISBLANK(Ventas!D198),"",CONCATENATE(B197,";",C197,";",D197,";",E197,";",F197,";",G197,";",H197,";",I197))</f>
        <v/>
      </c>
    </row>
    <row r="198" spans="1:11">
      <c r="A198" s="1">
        <v>196</v>
      </c>
      <c r="B198">
        <f>IF(ISBLANK(Ventas!B199),"",IF(Ventas!B199="CF",1,IF(Ventas!B199="CAI",2,3)))</f>
        <v>1</v>
      </c>
      <c r="C198" t="str">
        <f>IF(ISBLANK(Ventas!C199),"",cuitEmisor)</f>
        <v/>
      </c>
      <c r="D198" t="str">
        <f>IF(ISBLANK(Ventas!C199),"",Ventas!C199)</f>
        <v/>
      </c>
      <c r="E198" t="str">
        <f>IF(ISBLANK(Ventas!D199),"",TEXT(Ventas!D199,"YYYYMMDD"))</f>
        <v/>
      </c>
      <c r="F198" t="str">
        <f>IF(ISBLANK(Ventas!E199),"",Ventas!E199)</f>
        <v/>
      </c>
      <c r="G198" t="str">
        <f>IF(ISBLANK(Ventas!$D199),"",REPLACE(FIXED(Ventas!F199,2,TRUE),SEARCH(",",FIXED(Ventas!F199,2,TRUE),1),1,"."))</f>
        <v/>
      </c>
      <c r="H198" t="str">
        <f>IF(ISBLANK(Ventas!$D199),"",REPLACE(FIXED(Ventas!G199,2,TRUE),SEARCH(",",FIXED(Ventas!G199,2,TRUE),1),1,"."))</f>
        <v/>
      </c>
      <c r="I198" t="str">
        <f>IF(ISBLANK(Ventas!$D199),"",REPLACE(FIXED(Ventas!H199,2,TRUE),SEARCH(",",FIXED(Ventas!H199,2,TRUE),1),1,"."))</f>
        <v/>
      </c>
      <c r="K198" t="str">
        <f>IF(ISBLANK(Ventas!D199),"",CONCATENATE(B198,";",C198,";",D198,";",E198,";",F198,";",G198,";",H198,";",I198))</f>
        <v/>
      </c>
    </row>
    <row r="199" spans="1:11">
      <c r="A199" s="1">
        <v>197</v>
      </c>
      <c r="B199">
        <f>IF(ISBLANK(Ventas!B200),"",IF(Ventas!B200="CF",1,IF(Ventas!B200="CAI",2,3)))</f>
        <v>1</v>
      </c>
      <c r="C199" t="str">
        <f>IF(ISBLANK(Ventas!C200),"",cuitEmisor)</f>
        <v/>
      </c>
      <c r="D199" t="str">
        <f>IF(ISBLANK(Ventas!C200),"",Ventas!C200)</f>
        <v/>
      </c>
      <c r="E199" t="str">
        <f>IF(ISBLANK(Ventas!D200),"",TEXT(Ventas!D200,"YYYYMMDD"))</f>
        <v/>
      </c>
      <c r="F199" t="str">
        <f>IF(ISBLANK(Ventas!E200),"",Ventas!E200)</f>
        <v/>
      </c>
      <c r="G199" t="str">
        <f>IF(ISBLANK(Ventas!$D200),"",REPLACE(FIXED(Ventas!F200,2,TRUE),SEARCH(",",FIXED(Ventas!F200,2,TRUE),1),1,"."))</f>
        <v/>
      </c>
      <c r="H199" t="str">
        <f>IF(ISBLANK(Ventas!$D200),"",REPLACE(FIXED(Ventas!G200,2,TRUE),SEARCH(",",FIXED(Ventas!G200,2,TRUE),1),1,"."))</f>
        <v/>
      </c>
      <c r="I199" t="str">
        <f>IF(ISBLANK(Ventas!$D200),"",REPLACE(FIXED(Ventas!H200,2,TRUE),SEARCH(",",FIXED(Ventas!H200,2,TRUE),1),1,"."))</f>
        <v/>
      </c>
      <c r="K199" t="str">
        <f>IF(ISBLANK(Ventas!D200),"",CONCATENATE(B199,";",C199,";",D199,";",E199,";",F199,";",G199,";",H199,";",I199))</f>
        <v/>
      </c>
    </row>
    <row r="200" spans="1:11">
      <c r="A200" s="1">
        <v>198</v>
      </c>
      <c r="B200">
        <f>IF(ISBLANK(Ventas!B201),"",IF(Ventas!B201="CF",1,IF(Ventas!B201="CAI",2,3)))</f>
        <v>1</v>
      </c>
      <c r="C200" t="str">
        <f>IF(ISBLANK(Ventas!C201),"",cuitEmisor)</f>
        <v/>
      </c>
      <c r="D200" t="str">
        <f>IF(ISBLANK(Ventas!C201),"",Ventas!C201)</f>
        <v/>
      </c>
      <c r="E200" t="str">
        <f>IF(ISBLANK(Ventas!D201),"",TEXT(Ventas!D201,"YYYYMMDD"))</f>
        <v/>
      </c>
      <c r="F200" t="str">
        <f>IF(ISBLANK(Ventas!E201),"",Ventas!E201)</f>
        <v/>
      </c>
      <c r="G200" t="str">
        <f>IF(ISBLANK(Ventas!$D201),"",REPLACE(FIXED(Ventas!F201,2,TRUE),SEARCH(",",FIXED(Ventas!F201,2,TRUE),1),1,"."))</f>
        <v/>
      </c>
      <c r="H200" t="str">
        <f>IF(ISBLANK(Ventas!$D201),"",REPLACE(FIXED(Ventas!G201,2,TRUE),SEARCH(",",FIXED(Ventas!G201,2,TRUE),1),1,"."))</f>
        <v/>
      </c>
      <c r="I200" t="str">
        <f>IF(ISBLANK(Ventas!$D201),"",REPLACE(FIXED(Ventas!H201,2,TRUE),SEARCH(",",FIXED(Ventas!H201,2,TRUE),1),1,"."))</f>
        <v/>
      </c>
      <c r="K200" t="str">
        <f>IF(ISBLANK(Ventas!D201),"",CONCATENATE(B200,";",C200,";",D200,";",E200,";",F200,";",G200,";",H200,";",I200))</f>
        <v/>
      </c>
    </row>
    <row r="201" spans="1:11">
      <c r="A201" s="1">
        <v>199</v>
      </c>
      <c r="B201">
        <f>IF(ISBLANK(Ventas!B202),"",IF(Ventas!B202="CF",1,IF(Ventas!B202="CAI",2,3)))</f>
        <v>1</v>
      </c>
      <c r="C201" t="str">
        <f>IF(ISBLANK(Ventas!C202),"",cuitEmisor)</f>
        <v/>
      </c>
      <c r="D201" t="str">
        <f>IF(ISBLANK(Ventas!C202),"",Ventas!C202)</f>
        <v/>
      </c>
      <c r="E201" t="str">
        <f>IF(ISBLANK(Ventas!D202),"",TEXT(Ventas!D202,"YYYYMMDD"))</f>
        <v/>
      </c>
      <c r="F201" t="str">
        <f>IF(ISBLANK(Ventas!E202),"",Ventas!E202)</f>
        <v/>
      </c>
      <c r="G201" t="str">
        <f>IF(ISBLANK(Ventas!$D202),"",REPLACE(FIXED(Ventas!F202,2,TRUE),SEARCH(",",FIXED(Ventas!F202,2,TRUE),1),1,"."))</f>
        <v/>
      </c>
      <c r="H201" t="str">
        <f>IF(ISBLANK(Ventas!$D202),"",REPLACE(FIXED(Ventas!G202,2,TRUE),SEARCH(",",FIXED(Ventas!G202,2,TRUE),1),1,"."))</f>
        <v/>
      </c>
      <c r="I201" t="str">
        <f>IF(ISBLANK(Ventas!$D202),"",REPLACE(FIXED(Ventas!H202,2,TRUE),SEARCH(",",FIXED(Ventas!H202,2,TRUE),1),1,"."))</f>
        <v/>
      </c>
      <c r="K201" t="str">
        <f>IF(ISBLANK(Ventas!D202),"",CONCATENATE(B201,";",C201,";",D201,";",E201,";",F201,";",G201,";",H201,";",I201))</f>
        <v/>
      </c>
    </row>
    <row r="202" spans="1:11">
      <c r="A202" s="1">
        <v>200</v>
      </c>
      <c r="B202">
        <f>IF(ISBLANK(Ventas!B203),"",IF(Ventas!B203="CF",1,IF(Ventas!B203="CAI",2,3)))</f>
        <v>1</v>
      </c>
      <c r="C202" t="str">
        <f>IF(ISBLANK(Ventas!C203),"",cuitEmisor)</f>
        <v/>
      </c>
      <c r="D202" t="str">
        <f>IF(ISBLANK(Ventas!C203),"",Ventas!C203)</f>
        <v/>
      </c>
      <c r="E202" t="str">
        <f>IF(ISBLANK(Ventas!D203),"",TEXT(Ventas!D203,"YYYYMMDD"))</f>
        <v/>
      </c>
      <c r="F202" t="str">
        <f>IF(ISBLANK(Ventas!E203),"",Ventas!E203)</f>
        <v/>
      </c>
      <c r="G202" t="str">
        <f>IF(ISBLANK(Ventas!$D203),"",REPLACE(FIXED(Ventas!F203,2,TRUE),SEARCH(",",FIXED(Ventas!F203,2,TRUE),1),1,"."))</f>
        <v/>
      </c>
      <c r="H202" t="str">
        <f>IF(ISBLANK(Ventas!$D203),"",REPLACE(FIXED(Ventas!G203,2,TRUE),SEARCH(",",FIXED(Ventas!G203,2,TRUE),1),1,"."))</f>
        <v/>
      </c>
      <c r="I202" t="str">
        <f>IF(ISBLANK(Ventas!$D203),"",REPLACE(FIXED(Ventas!H203,2,TRUE),SEARCH(",",FIXED(Ventas!H203,2,TRUE),1),1,"."))</f>
        <v/>
      </c>
      <c r="K202" t="str">
        <f>IF(ISBLANK(Ventas!D203),"",CONCATENATE(B202,";",C202,";",D202,";",E202,";",F202,";",G202,";",H202,";",I202))</f>
        <v/>
      </c>
    </row>
    <row r="203" spans="1:11">
      <c r="A203" s="1">
        <v>201</v>
      </c>
      <c r="B203">
        <f>IF(ISBLANK(Ventas!B204),"",IF(Ventas!B204="CF",1,IF(Ventas!B204="CAI",2,3)))</f>
        <v>1</v>
      </c>
      <c r="C203" t="str">
        <f>IF(ISBLANK(Ventas!C204),"",cuitEmisor)</f>
        <v/>
      </c>
      <c r="D203" t="str">
        <f>IF(ISBLANK(Ventas!C204),"",Ventas!C204)</f>
        <v/>
      </c>
      <c r="E203" t="str">
        <f>IF(ISBLANK(Ventas!D204),"",TEXT(Ventas!D204,"YYYYMMDD"))</f>
        <v/>
      </c>
      <c r="F203" t="str">
        <f>IF(ISBLANK(Ventas!E204),"",Ventas!E204)</f>
        <v/>
      </c>
      <c r="G203" t="str">
        <f>IF(ISBLANK(Ventas!$D204),"",REPLACE(FIXED(Ventas!F204,2,TRUE),SEARCH(",",FIXED(Ventas!F204,2,TRUE),1),1,"."))</f>
        <v/>
      </c>
      <c r="H203" t="str">
        <f>IF(ISBLANK(Ventas!$D204),"",REPLACE(FIXED(Ventas!G204,2,TRUE),SEARCH(",",FIXED(Ventas!G204,2,TRUE),1),1,"."))</f>
        <v/>
      </c>
      <c r="I203" t="str">
        <f>IF(ISBLANK(Ventas!$D204),"",REPLACE(FIXED(Ventas!H204,2,TRUE),SEARCH(",",FIXED(Ventas!H204,2,TRUE),1),1,"."))</f>
        <v/>
      </c>
      <c r="K203" t="str">
        <f>IF(ISBLANK(Ventas!D204),"",CONCATENATE(B203,";",C203,";",D203,";",E203,";",F203,";",G203,";",H203,";",I203))</f>
        <v/>
      </c>
    </row>
    <row r="204" spans="1:11">
      <c r="A204" s="1">
        <v>202</v>
      </c>
      <c r="B204">
        <f>IF(ISBLANK(Ventas!B205),"",IF(Ventas!B205="CF",1,IF(Ventas!B205="CAI",2,3)))</f>
        <v>1</v>
      </c>
      <c r="C204" t="str">
        <f>IF(ISBLANK(Ventas!C205),"",cuitEmisor)</f>
        <v/>
      </c>
      <c r="D204" t="str">
        <f>IF(ISBLANK(Ventas!C205),"",Ventas!C205)</f>
        <v/>
      </c>
      <c r="E204" t="str">
        <f>IF(ISBLANK(Ventas!D205),"",TEXT(Ventas!D205,"YYYYMMDD"))</f>
        <v/>
      </c>
      <c r="F204" t="str">
        <f>IF(ISBLANK(Ventas!E205),"",Ventas!E205)</f>
        <v/>
      </c>
      <c r="G204" t="str">
        <f>IF(ISBLANK(Ventas!$D205),"",REPLACE(FIXED(Ventas!F205,2,TRUE),SEARCH(",",FIXED(Ventas!F205,2,TRUE),1),1,"."))</f>
        <v/>
      </c>
      <c r="H204" t="str">
        <f>IF(ISBLANK(Ventas!$D205),"",REPLACE(FIXED(Ventas!G205,2,TRUE),SEARCH(",",FIXED(Ventas!G205,2,TRUE),1),1,"."))</f>
        <v/>
      </c>
      <c r="I204" t="str">
        <f>IF(ISBLANK(Ventas!$D205),"",REPLACE(FIXED(Ventas!H205,2,TRUE),SEARCH(",",FIXED(Ventas!H205,2,TRUE),1),1,"."))</f>
        <v/>
      </c>
      <c r="K204" t="str">
        <f>IF(ISBLANK(Ventas!D205),"",CONCATENATE(B204,";",C204,";",D204,";",E204,";",F204,";",G204,";",H204,";",I204))</f>
        <v/>
      </c>
    </row>
    <row r="205" spans="1:11">
      <c r="A205" s="1">
        <v>203</v>
      </c>
      <c r="B205">
        <f>IF(ISBLANK(Ventas!B206),"",IF(Ventas!B206="CF",1,IF(Ventas!B206="CAI",2,3)))</f>
        <v>1</v>
      </c>
      <c r="C205" t="str">
        <f>IF(ISBLANK(Ventas!C206),"",cuitEmisor)</f>
        <v/>
      </c>
      <c r="D205" t="str">
        <f>IF(ISBLANK(Ventas!C206),"",Ventas!C206)</f>
        <v/>
      </c>
      <c r="E205" t="str">
        <f>IF(ISBLANK(Ventas!D206),"",TEXT(Ventas!D206,"YYYYMMDD"))</f>
        <v/>
      </c>
      <c r="F205" t="str">
        <f>IF(ISBLANK(Ventas!E206),"",Ventas!E206)</f>
        <v/>
      </c>
      <c r="G205" t="str">
        <f>IF(ISBLANK(Ventas!$D206),"",REPLACE(FIXED(Ventas!F206,2,TRUE),SEARCH(",",FIXED(Ventas!F206,2,TRUE),1),1,"."))</f>
        <v/>
      </c>
      <c r="H205" t="str">
        <f>IF(ISBLANK(Ventas!$D206),"",REPLACE(FIXED(Ventas!G206,2,TRUE),SEARCH(",",FIXED(Ventas!G206,2,TRUE),1),1,"."))</f>
        <v/>
      </c>
      <c r="I205" t="str">
        <f>IF(ISBLANK(Ventas!$D206),"",REPLACE(FIXED(Ventas!H206,2,TRUE),SEARCH(",",FIXED(Ventas!H206,2,TRUE),1),1,"."))</f>
        <v/>
      </c>
      <c r="K205" t="str">
        <f>IF(ISBLANK(Ventas!D206),"",CONCATENATE(B205,";",C205,";",D205,";",E205,";",F205,";",G205,";",H205,";",I205))</f>
        <v/>
      </c>
    </row>
    <row r="206" spans="1:11">
      <c r="A206" s="1">
        <v>204</v>
      </c>
      <c r="B206">
        <f>IF(ISBLANK(Ventas!B207),"",IF(Ventas!B207="CF",1,IF(Ventas!B207="CAI",2,3)))</f>
        <v>1</v>
      </c>
      <c r="C206" t="str">
        <f>IF(ISBLANK(Ventas!C207),"",cuitEmisor)</f>
        <v/>
      </c>
      <c r="D206" t="str">
        <f>IF(ISBLANK(Ventas!C207),"",Ventas!C207)</f>
        <v/>
      </c>
      <c r="E206" t="str">
        <f>IF(ISBLANK(Ventas!D207),"",TEXT(Ventas!D207,"YYYYMMDD"))</f>
        <v/>
      </c>
      <c r="F206" t="str">
        <f>IF(ISBLANK(Ventas!E207),"",Ventas!E207)</f>
        <v/>
      </c>
      <c r="G206" t="str">
        <f>IF(ISBLANK(Ventas!$D207),"",REPLACE(FIXED(Ventas!F207,2,TRUE),SEARCH(",",FIXED(Ventas!F207,2,TRUE),1),1,"."))</f>
        <v/>
      </c>
      <c r="H206" t="str">
        <f>IF(ISBLANK(Ventas!$D207),"",REPLACE(FIXED(Ventas!G207,2,TRUE),SEARCH(",",FIXED(Ventas!G207,2,TRUE),1),1,"."))</f>
        <v/>
      </c>
      <c r="I206" t="str">
        <f>IF(ISBLANK(Ventas!$D207),"",REPLACE(FIXED(Ventas!H207,2,TRUE),SEARCH(",",FIXED(Ventas!H207,2,TRUE),1),1,"."))</f>
        <v/>
      </c>
      <c r="K206" t="str">
        <f>IF(ISBLANK(Ventas!D207),"",CONCATENATE(B206,";",C206,";",D206,";",E206,";",F206,";",G206,";",H206,";",I206))</f>
        <v/>
      </c>
    </row>
    <row r="207" spans="1:11">
      <c r="A207" s="1">
        <v>205</v>
      </c>
      <c r="B207">
        <f>IF(ISBLANK(Ventas!B208),"",IF(Ventas!B208="CF",1,IF(Ventas!B208="CAI",2,3)))</f>
        <v>1</v>
      </c>
      <c r="C207" t="str">
        <f>IF(ISBLANK(Ventas!C208),"",cuitEmisor)</f>
        <v/>
      </c>
      <c r="D207" t="str">
        <f>IF(ISBLANK(Ventas!C208),"",Ventas!C208)</f>
        <v/>
      </c>
      <c r="E207" t="str">
        <f>IF(ISBLANK(Ventas!D208),"",TEXT(Ventas!D208,"YYYYMMDD"))</f>
        <v/>
      </c>
      <c r="F207" t="str">
        <f>IF(ISBLANK(Ventas!E208),"",Ventas!E208)</f>
        <v/>
      </c>
      <c r="G207" t="str">
        <f>IF(ISBLANK(Ventas!$D208),"",REPLACE(FIXED(Ventas!F208,2,TRUE),SEARCH(",",FIXED(Ventas!F208,2,TRUE),1),1,"."))</f>
        <v/>
      </c>
      <c r="H207" t="str">
        <f>IF(ISBLANK(Ventas!$D208),"",REPLACE(FIXED(Ventas!G208,2,TRUE),SEARCH(",",FIXED(Ventas!G208,2,TRUE),1),1,"."))</f>
        <v/>
      </c>
      <c r="I207" t="str">
        <f>IF(ISBLANK(Ventas!$D208),"",REPLACE(FIXED(Ventas!H208,2,TRUE),SEARCH(",",FIXED(Ventas!H208,2,TRUE),1),1,"."))</f>
        <v/>
      </c>
      <c r="K207" t="str">
        <f>IF(ISBLANK(Ventas!D208),"",CONCATENATE(B207,";",C207,";",D207,";",E207,";",F207,";",G207,";",H207,";",I207))</f>
        <v/>
      </c>
    </row>
    <row r="208" spans="1:11">
      <c r="A208" s="1">
        <v>206</v>
      </c>
      <c r="B208">
        <f>IF(ISBLANK(Ventas!B209),"",IF(Ventas!B209="CF",1,IF(Ventas!B209="CAI",2,3)))</f>
        <v>1</v>
      </c>
      <c r="C208" t="str">
        <f>IF(ISBLANK(Ventas!C209),"",cuitEmisor)</f>
        <v/>
      </c>
      <c r="D208" t="str">
        <f>IF(ISBLANK(Ventas!C209),"",Ventas!C209)</f>
        <v/>
      </c>
      <c r="E208" t="str">
        <f>IF(ISBLANK(Ventas!D209),"",TEXT(Ventas!D209,"YYYYMMDD"))</f>
        <v/>
      </c>
      <c r="F208" t="str">
        <f>IF(ISBLANK(Ventas!E209),"",Ventas!E209)</f>
        <v/>
      </c>
      <c r="G208" t="str">
        <f>IF(ISBLANK(Ventas!$D209),"",REPLACE(FIXED(Ventas!F209,2,TRUE),SEARCH(",",FIXED(Ventas!F209,2,TRUE),1),1,"."))</f>
        <v/>
      </c>
      <c r="H208" t="str">
        <f>IF(ISBLANK(Ventas!$D209),"",REPLACE(FIXED(Ventas!G209,2,TRUE),SEARCH(",",FIXED(Ventas!G209,2,TRUE),1),1,"."))</f>
        <v/>
      </c>
      <c r="I208" t="str">
        <f>IF(ISBLANK(Ventas!$D209),"",REPLACE(FIXED(Ventas!H209,2,TRUE),SEARCH(",",FIXED(Ventas!H209,2,TRUE),1),1,"."))</f>
        <v/>
      </c>
      <c r="K208" t="str">
        <f>IF(ISBLANK(Ventas!D209),"",CONCATENATE(B208,";",C208,";",D208,";",E208,";",F208,";",G208,";",H208,";",I208))</f>
        <v/>
      </c>
    </row>
    <row r="209" spans="1:11">
      <c r="A209" s="1">
        <v>207</v>
      </c>
      <c r="B209">
        <f>IF(ISBLANK(Ventas!B210),"",IF(Ventas!B210="CF",1,IF(Ventas!B210="CAI",2,3)))</f>
        <v>1</v>
      </c>
      <c r="C209" t="str">
        <f>IF(ISBLANK(Ventas!C210),"",cuitEmisor)</f>
        <v/>
      </c>
      <c r="D209" t="str">
        <f>IF(ISBLANK(Ventas!C210),"",Ventas!C210)</f>
        <v/>
      </c>
      <c r="E209" t="str">
        <f>IF(ISBLANK(Ventas!D210),"",TEXT(Ventas!D210,"YYYYMMDD"))</f>
        <v/>
      </c>
      <c r="F209" t="str">
        <f>IF(ISBLANK(Ventas!E210),"",Ventas!E210)</f>
        <v/>
      </c>
      <c r="G209" t="str">
        <f>IF(ISBLANK(Ventas!$D210),"",REPLACE(FIXED(Ventas!F210,2,TRUE),SEARCH(",",FIXED(Ventas!F210,2,TRUE),1),1,"."))</f>
        <v/>
      </c>
      <c r="H209" t="str">
        <f>IF(ISBLANK(Ventas!$D210),"",REPLACE(FIXED(Ventas!G210,2,TRUE),SEARCH(",",FIXED(Ventas!G210,2,TRUE),1),1,"."))</f>
        <v/>
      </c>
      <c r="I209" t="str">
        <f>IF(ISBLANK(Ventas!$D210),"",REPLACE(FIXED(Ventas!H210,2,TRUE),SEARCH(",",FIXED(Ventas!H210,2,TRUE),1),1,"."))</f>
        <v/>
      </c>
      <c r="K209" t="str">
        <f>IF(ISBLANK(Ventas!D210),"",CONCATENATE(B209,";",C209,";",D209,";",E209,";",F209,";",G209,";",H209,";",I209))</f>
        <v/>
      </c>
    </row>
    <row r="210" spans="1:11">
      <c r="A210" s="1">
        <v>208</v>
      </c>
      <c r="B210">
        <f>IF(ISBLANK(Ventas!B211),"",IF(Ventas!B211="CF",1,IF(Ventas!B211="CAI",2,3)))</f>
        <v>1</v>
      </c>
      <c r="C210" t="str">
        <f>IF(ISBLANK(Ventas!C211),"",cuitEmisor)</f>
        <v/>
      </c>
      <c r="D210" t="str">
        <f>IF(ISBLANK(Ventas!C211),"",Ventas!C211)</f>
        <v/>
      </c>
      <c r="E210" t="str">
        <f>IF(ISBLANK(Ventas!D211),"",TEXT(Ventas!D211,"YYYYMMDD"))</f>
        <v/>
      </c>
      <c r="F210" t="str">
        <f>IF(ISBLANK(Ventas!E211),"",Ventas!E211)</f>
        <v/>
      </c>
      <c r="G210" t="str">
        <f>IF(ISBLANK(Ventas!$D211),"",REPLACE(FIXED(Ventas!F211,2,TRUE),SEARCH(",",FIXED(Ventas!F211,2,TRUE),1),1,"."))</f>
        <v/>
      </c>
      <c r="H210" t="str">
        <f>IF(ISBLANK(Ventas!$D211),"",REPLACE(FIXED(Ventas!G211,2,TRUE),SEARCH(",",FIXED(Ventas!G211,2,TRUE),1),1,"."))</f>
        <v/>
      </c>
      <c r="I210" t="str">
        <f>IF(ISBLANK(Ventas!$D211),"",REPLACE(FIXED(Ventas!H211,2,TRUE),SEARCH(",",FIXED(Ventas!H211,2,TRUE),1),1,"."))</f>
        <v/>
      </c>
      <c r="K210" t="str">
        <f>IF(ISBLANK(Ventas!D211),"",CONCATENATE(B210,";",C210,";",D210,";",E210,";",F210,";",G210,";",H210,";",I210))</f>
        <v/>
      </c>
    </row>
    <row r="211" spans="1:11">
      <c r="A211" s="1">
        <v>209</v>
      </c>
      <c r="B211">
        <f>IF(ISBLANK(Ventas!B212),"",IF(Ventas!B212="CF",1,IF(Ventas!B212="CAI",2,3)))</f>
        <v>1</v>
      </c>
      <c r="C211" t="str">
        <f>IF(ISBLANK(Ventas!C212),"",cuitEmisor)</f>
        <v/>
      </c>
      <c r="D211" t="str">
        <f>IF(ISBLANK(Ventas!C212),"",Ventas!C212)</f>
        <v/>
      </c>
      <c r="E211" t="str">
        <f>IF(ISBLANK(Ventas!D212),"",TEXT(Ventas!D212,"YYYYMMDD"))</f>
        <v/>
      </c>
      <c r="F211" t="str">
        <f>IF(ISBLANK(Ventas!E212),"",Ventas!E212)</f>
        <v/>
      </c>
      <c r="G211" t="str">
        <f>IF(ISBLANK(Ventas!$D212),"",REPLACE(FIXED(Ventas!F212,2,TRUE),SEARCH(",",FIXED(Ventas!F212,2,TRUE),1),1,"."))</f>
        <v/>
      </c>
      <c r="H211" t="str">
        <f>IF(ISBLANK(Ventas!$D212),"",REPLACE(FIXED(Ventas!G212,2,TRUE),SEARCH(",",FIXED(Ventas!G212,2,TRUE),1),1,"."))</f>
        <v/>
      </c>
      <c r="I211" t="str">
        <f>IF(ISBLANK(Ventas!$D212),"",REPLACE(FIXED(Ventas!H212,2,TRUE),SEARCH(",",FIXED(Ventas!H212,2,TRUE),1),1,"."))</f>
        <v/>
      </c>
      <c r="K211" t="str">
        <f>IF(ISBLANK(Ventas!D212),"",CONCATENATE(B211,";",C211,";",D211,";",E211,";",F211,";",G211,";",H211,";",I211))</f>
        <v/>
      </c>
    </row>
    <row r="212" spans="1:11">
      <c r="A212" s="1">
        <v>210</v>
      </c>
      <c r="B212">
        <f>IF(ISBLANK(Ventas!B213),"",IF(Ventas!B213="CF",1,IF(Ventas!B213="CAI",2,3)))</f>
        <v>1</v>
      </c>
      <c r="C212" t="str">
        <f>IF(ISBLANK(Ventas!C213),"",cuitEmisor)</f>
        <v/>
      </c>
      <c r="D212" t="str">
        <f>IF(ISBLANK(Ventas!C213),"",Ventas!C213)</f>
        <v/>
      </c>
      <c r="E212" t="str">
        <f>IF(ISBLANK(Ventas!D213),"",TEXT(Ventas!D213,"YYYYMMDD"))</f>
        <v/>
      </c>
      <c r="F212" t="str">
        <f>IF(ISBLANK(Ventas!E213),"",Ventas!E213)</f>
        <v/>
      </c>
      <c r="G212" t="str">
        <f>IF(ISBLANK(Ventas!$D213),"",REPLACE(FIXED(Ventas!F213,2,TRUE),SEARCH(",",FIXED(Ventas!F213,2,TRUE),1),1,"."))</f>
        <v/>
      </c>
      <c r="H212" t="str">
        <f>IF(ISBLANK(Ventas!$D213),"",REPLACE(FIXED(Ventas!G213,2,TRUE),SEARCH(",",FIXED(Ventas!G213,2,TRUE),1),1,"."))</f>
        <v/>
      </c>
      <c r="I212" t="str">
        <f>IF(ISBLANK(Ventas!$D213),"",REPLACE(FIXED(Ventas!H213,2,TRUE),SEARCH(",",FIXED(Ventas!H213,2,TRUE),1),1,"."))</f>
        <v/>
      </c>
      <c r="K212" t="str">
        <f>IF(ISBLANK(Ventas!D213),"",CONCATENATE(B212,";",C212,";",D212,";",E212,";",F212,";",G212,";",H212,";",I212))</f>
        <v/>
      </c>
    </row>
    <row r="213" spans="1:11">
      <c r="A213" s="1">
        <v>211</v>
      </c>
      <c r="B213">
        <f>IF(ISBLANK(Ventas!B214),"",IF(Ventas!B214="CF",1,IF(Ventas!B214="CAI",2,3)))</f>
        <v>1</v>
      </c>
      <c r="C213" t="str">
        <f>IF(ISBLANK(Ventas!C214),"",cuitEmisor)</f>
        <v/>
      </c>
      <c r="D213" t="str">
        <f>IF(ISBLANK(Ventas!C214),"",Ventas!C214)</f>
        <v/>
      </c>
      <c r="E213" t="str">
        <f>IF(ISBLANK(Ventas!D214),"",TEXT(Ventas!D214,"YYYYMMDD"))</f>
        <v/>
      </c>
      <c r="F213" t="str">
        <f>IF(ISBLANK(Ventas!E214),"",Ventas!E214)</f>
        <v/>
      </c>
      <c r="G213" t="str">
        <f>IF(ISBLANK(Ventas!$D214),"",REPLACE(FIXED(Ventas!F214,2,TRUE),SEARCH(",",FIXED(Ventas!F214,2,TRUE),1),1,"."))</f>
        <v/>
      </c>
      <c r="H213" t="str">
        <f>IF(ISBLANK(Ventas!$D214),"",REPLACE(FIXED(Ventas!G214,2,TRUE),SEARCH(",",FIXED(Ventas!G214,2,TRUE),1),1,"."))</f>
        <v/>
      </c>
      <c r="I213" t="str">
        <f>IF(ISBLANK(Ventas!$D214),"",REPLACE(FIXED(Ventas!H214,2,TRUE),SEARCH(",",FIXED(Ventas!H214,2,TRUE),1),1,"."))</f>
        <v/>
      </c>
      <c r="K213" t="str">
        <f>IF(ISBLANK(Ventas!D214),"",CONCATENATE(B213,";",C213,";",D213,";",E213,";",F213,";",G213,";",H213,";",I213))</f>
        <v/>
      </c>
    </row>
    <row r="214" spans="1:11">
      <c r="A214" s="1">
        <v>212</v>
      </c>
      <c r="B214">
        <f>IF(ISBLANK(Ventas!B215),"",IF(Ventas!B215="CF",1,IF(Ventas!B215="CAI",2,3)))</f>
        <v>1</v>
      </c>
      <c r="C214" t="str">
        <f>IF(ISBLANK(Ventas!C215),"",cuitEmisor)</f>
        <v/>
      </c>
      <c r="D214" t="str">
        <f>IF(ISBLANK(Ventas!C215),"",Ventas!C215)</f>
        <v/>
      </c>
      <c r="E214" t="str">
        <f>IF(ISBLANK(Ventas!D215),"",TEXT(Ventas!D215,"YYYYMMDD"))</f>
        <v/>
      </c>
      <c r="F214" t="str">
        <f>IF(ISBLANK(Ventas!E215),"",Ventas!E215)</f>
        <v/>
      </c>
      <c r="G214" t="str">
        <f>IF(ISBLANK(Ventas!$D215),"",REPLACE(FIXED(Ventas!F215,2,TRUE),SEARCH(",",FIXED(Ventas!F215,2,TRUE),1),1,"."))</f>
        <v/>
      </c>
      <c r="H214" t="str">
        <f>IF(ISBLANK(Ventas!$D215),"",REPLACE(FIXED(Ventas!G215,2,TRUE),SEARCH(",",FIXED(Ventas!G215,2,TRUE),1),1,"."))</f>
        <v/>
      </c>
      <c r="I214" t="str">
        <f>IF(ISBLANK(Ventas!$D215),"",REPLACE(FIXED(Ventas!H215,2,TRUE),SEARCH(",",FIXED(Ventas!H215,2,TRUE),1),1,"."))</f>
        <v/>
      </c>
      <c r="K214" t="str">
        <f>IF(ISBLANK(Ventas!D215),"",CONCATENATE(B214,";",C214,";",D214,";",E214,";",F214,";",G214,";",H214,";",I214))</f>
        <v/>
      </c>
    </row>
    <row r="215" spans="1:11">
      <c r="A215" s="1">
        <v>213</v>
      </c>
      <c r="B215">
        <f>IF(ISBLANK(Ventas!B216),"",IF(Ventas!B216="CF",1,IF(Ventas!B216="CAI",2,3)))</f>
        <v>1</v>
      </c>
      <c r="C215" t="str">
        <f>IF(ISBLANK(Ventas!C216),"",cuitEmisor)</f>
        <v/>
      </c>
      <c r="D215" t="str">
        <f>IF(ISBLANK(Ventas!C216),"",Ventas!C216)</f>
        <v/>
      </c>
      <c r="E215" t="str">
        <f>IF(ISBLANK(Ventas!D216),"",TEXT(Ventas!D216,"YYYYMMDD"))</f>
        <v/>
      </c>
      <c r="F215" t="str">
        <f>IF(ISBLANK(Ventas!E216),"",Ventas!E216)</f>
        <v/>
      </c>
      <c r="G215" t="str">
        <f>IF(ISBLANK(Ventas!$D216),"",REPLACE(FIXED(Ventas!F216,2,TRUE),SEARCH(",",FIXED(Ventas!F216,2,TRUE),1),1,"."))</f>
        <v/>
      </c>
      <c r="H215" t="str">
        <f>IF(ISBLANK(Ventas!$D216),"",REPLACE(FIXED(Ventas!G216,2,TRUE),SEARCH(",",FIXED(Ventas!G216,2,TRUE),1),1,"."))</f>
        <v/>
      </c>
      <c r="I215" t="str">
        <f>IF(ISBLANK(Ventas!$D216),"",REPLACE(FIXED(Ventas!H216,2,TRUE),SEARCH(",",FIXED(Ventas!H216,2,TRUE),1),1,"."))</f>
        <v/>
      </c>
      <c r="K215" t="str">
        <f>IF(ISBLANK(Ventas!D216),"",CONCATENATE(B215,";",C215,";",D215,";",E215,";",F215,";",G215,";",H215,";",I215))</f>
        <v/>
      </c>
    </row>
    <row r="216" spans="1:11">
      <c r="A216" s="1">
        <v>214</v>
      </c>
      <c r="B216">
        <f>IF(ISBLANK(Ventas!B217),"",IF(Ventas!B217="CF",1,IF(Ventas!B217="CAI",2,3)))</f>
        <v>1</v>
      </c>
      <c r="C216" t="str">
        <f>IF(ISBLANK(Ventas!C217),"",cuitEmisor)</f>
        <v/>
      </c>
      <c r="D216" t="str">
        <f>IF(ISBLANK(Ventas!C217),"",Ventas!C217)</f>
        <v/>
      </c>
      <c r="E216" t="str">
        <f>IF(ISBLANK(Ventas!D217),"",TEXT(Ventas!D217,"YYYYMMDD"))</f>
        <v/>
      </c>
      <c r="F216" t="str">
        <f>IF(ISBLANK(Ventas!E217),"",Ventas!E217)</f>
        <v/>
      </c>
      <c r="G216" t="str">
        <f>IF(ISBLANK(Ventas!$D217),"",REPLACE(FIXED(Ventas!F217,2,TRUE),SEARCH(",",FIXED(Ventas!F217,2,TRUE),1),1,"."))</f>
        <v/>
      </c>
      <c r="H216" t="str">
        <f>IF(ISBLANK(Ventas!$D217),"",REPLACE(FIXED(Ventas!G217,2,TRUE),SEARCH(",",FIXED(Ventas!G217,2,TRUE),1),1,"."))</f>
        <v/>
      </c>
      <c r="I216" t="str">
        <f>IF(ISBLANK(Ventas!$D217),"",REPLACE(FIXED(Ventas!H217,2,TRUE),SEARCH(",",FIXED(Ventas!H217,2,TRUE),1),1,"."))</f>
        <v/>
      </c>
      <c r="K216" t="str">
        <f>IF(ISBLANK(Ventas!D217),"",CONCATENATE(B216,";",C216,";",D216,";",E216,";",F216,";",G216,";",H216,";",I216))</f>
        <v/>
      </c>
    </row>
    <row r="217" spans="1:11">
      <c r="A217" s="1">
        <v>215</v>
      </c>
      <c r="B217">
        <f>IF(ISBLANK(Ventas!B218),"",IF(Ventas!B218="CF",1,IF(Ventas!B218="CAI",2,3)))</f>
        <v>1</v>
      </c>
      <c r="C217" t="str">
        <f>IF(ISBLANK(Ventas!C218),"",cuitEmisor)</f>
        <v/>
      </c>
      <c r="D217" t="str">
        <f>IF(ISBLANK(Ventas!C218),"",Ventas!C218)</f>
        <v/>
      </c>
      <c r="E217" t="str">
        <f>IF(ISBLANK(Ventas!D218),"",TEXT(Ventas!D218,"YYYYMMDD"))</f>
        <v/>
      </c>
      <c r="F217" t="str">
        <f>IF(ISBLANK(Ventas!E218),"",Ventas!E218)</f>
        <v/>
      </c>
      <c r="G217" t="str">
        <f>IF(ISBLANK(Ventas!$D218),"",REPLACE(FIXED(Ventas!F218,2,TRUE),SEARCH(",",FIXED(Ventas!F218,2,TRUE),1),1,"."))</f>
        <v/>
      </c>
      <c r="H217" t="str">
        <f>IF(ISBLANK(Ventas!$D218),"",REPLACE(FIXED(Ventas!G218,2,TRUE),SEARCH(",",FIXED(Ventas!G218,2,TRUE),1),1,"."))</f>
        <v/>
      </c>
      <c r="I217" t="str">
        <f>IF(ISBLANK(Ventas!$D218),"",REPLACE(FIXED(Ventas!H218,2,TRUE),SEARCH(",",FIXED(Ventas!H218,2,TRUE),1),1,"."))</f>
        <v/>
      </c>
      <c r="K217" t="str">
        <f>IF(ISBLANK(Ventas!D218),"",CONCATENATE(B217,";",C217,";",D217,";",E217,";",F217,";",G217,";",H217,";",I217))</f>
        <v/>
      </c>
    </row>
    <row r="218" spans="1:11">
      <c r="A218" s="1">
        <v>216</v>
      </c>
      <c r="B218">
        <f>IF(ISBLANK(Ventas!B219),"",IF(Ventas!B219="CF",1,IF(Ventas!B219="CAI",2,3)))</f>
        <v>1</v>
      </c>
      <c r="C218" t="str">
        <f>IF(ISBLANK(Ventas!C219),"",cuitEmisor)</f>
        <v/>
      </c>
      <c r="D218" t="str">
        <f>IF(ISBLANK(Ventas!C219),"",Ventas!C219)</f>
        <v/>
      </c>
      <c r="E218" t="str">
        <f>IF(ISBLANK(Ventas!D219),"",TEXT(Ventas!D219,"YYYYMMDD"))</f>
        <v/>
      </c>
      <c r="F218" t="str">
        <f>IF(ISBLANK(Ventas!E219),"",Ventas!E219)</f>
        <v/>
      </c>
      <c r="G218" t="str">
        <f>IF(ISBLANK(Ventas!$D219),"",REPLACE(FIXED(Ventas!F219,2,TRUE),SEARCH(",",FIXED(Ventas!F219,2,TRUE),1),1,"."))</f>
        <v/>
      </c>
      <c r="H218" t="str">
        <f>IF(ISBLANK(Ventas!$D219),"",REPLACE(FIXED(Ventas!G219,2,TRUE),SEARCH(",",FIXED(Ventas!G219,2,TRUE),1),1,"."))</f>
        <v/>
      </c>
      <c r="I218" t="str">
        <f>IF(ISBLANK(Ventas!$D219),"",REPLACE(FIXED(Ventas!H219,2,TRUE),SEARCH(",",FIXED(Ventas!H219,2,TRUE),1),1,"."))</f>
        <v/>
      </c>
      <c r="K218" t="str">
        <f>IF(ISBLANK(Ventas!D219),"",CONCATENATE(B218,";",C218,";",D218,";",E218,";",F218,";",G218,";",H218,";",I218))</f>
        <v/>
      </c>
    </row>
    <row r="219" spans="1:11">
      <c r="A219" s="1">
        <v>217</v>
      </c>
      <c r="B219">
        <f>IF(ISBLANK(Ventas!B220),"",IF(Ventas!B220="CF",1,IF(Ventas!B220="CAI",2,3)))</f>
        <v>1</v>
      </c>
      <c r="C219" t="str">
        <f>IF(ISBLANK(Ventas!C220),"",cuitEmisor)</f>
        <v/>
      </c>
      <c r="D219" t="str">
        <f>IF(ISBLANK(Ventas!C220),"",Ventas!C220)</f>
        <v/>
      </c>
      <c r="E219" t="str">
        <f>IF(ISBLANK(Ventas!D220),"",TEXT(Ventas!D220,"YYYYMMDD"))</f>
        <v/>
      </c>
      <c r="F219" t="str">
        <f>IF(ISBLANK(Ventas!E220),"",Ventas!E220)</f>
        <v/>
      </c>
      <c r="G219" t="str">
        <f>IF(ISBLANK(Ventas!$D220),"",REPLACE(FIXED(Ventas!F220,2,TRUE),SEARCH(",",FIXED(Ventas!F220,2,TRUE),1),1,"."))</f>
        <v/>
      </c>
      <c r="H219" t="str">
        <f>IF(ISBLANK(Ventas!$D220),"",REPLACE(FIXED(Ventas!G220,2,TRUE),SEARCH(",",FIXED(Ventas!G220,2,TRUE),1),1,"."))</f>
        <v/>
      </c>
      <c r="I219" t="str">
        <f>IF(ISBLANK(Ventas!$D220),"",REPLACE(FIXED(Ventas!H220,2,TRUE),SEARCH(",",FIXED(Ventas!H220,2,TRUE),1),1,"."))</f>
        <v/>
      </c>
      <c r="K219" t="str">
        <f>IF(ISBLANK(Ventas!D220),"",CONCATENATE(B219,";",C219,";",D219,";",E219,";",F219,";",G219,";",H219,";",I219))</f>
        <v/>
      </c>
    </row>
    <row r="220" spans="1:11">
      <c r="A220" s="1">
        <v>218</v>
      </c>
      <c r="B220">
        <f>IF(ISBLANK(Ventas!B221),"",IF(Ventas!B221="CF",1,IF(Ventas!B221="CAI",2,3)))</f>
        <v>1</v>
      </c>
      <c r="C220" t="str">
        <f>IF(ISBLANK(Ventas!C221),"",cuitEmisor)</f>
        <v/>
      </c>
      <c r="D220" t="str">
        <f>IF(ISBLANK(Ventas!C221),"",Ventas!C221)</f>
        <v/>
      </c>
      <c r="E220" t="str">
        <f>IF(ISBLANK(Ventas!D221),"",TEXT(Ventas!D221,"YYYYMMDD"))</f>
        <v/>
      </c>
      <c r="F220" t="str">
        <f>IF(ISBLANK(Ventas!E221),"",Ventas!E221)</f>
        <v/>
      </c>
      <c r="G220" t="str">
        <f>IF(ISBLANK(Ventas!$D221),"",REPLACE(FIXED(Ventas!F221,2,TRUE),SEARCH(",",FIXED(Ventas!F221,2,TRUE),1),1,"."))</f>
        <v/>
      </c>
      <c r="H220" t="str">
        <f>IF(ISBLANK(Ventas!$D221),"",REPLACE(FIXED(Ventas!G221,2,TRUE),SEARCH(",",FIXED(Ventas!G221,2,TRUE),1),1,"."))</f>
        <v/>
      </c>
      <c r="I220" t="str">
        <f>IF(ISBLANK(Ventas!$D221),"",REPLACE(FIXED(Ventas!H221,2,TRUE),SEARCH(",",FIXED(Ventas!H221,2,TRUE),1),1,"."))</f>
        <v/>
      </c>
      <c r="K220" t="str">
        <f>IF(ISBLANK(Ventas!D221),"",CONCATENATE(B220,";",C220,";",D220,";",E220,";",F220,";",G220,";",H220,";",I220))</f>
        <v/>
      </c>
    </row>
    <row r="221" spans="1:11">
      <c r="A221" s="1">
        <v>219</v>
      </c>
      <c r="B221">
        <f>IF(ISBLANK(Ventas!B222),"",IF(Ventas!B222="CF",1,IF(Ventas!B222="CAI",2,3)))</f>
        <v>1</v>
      </c>
      <c r="C221" t="str">
        <f>IF(ISBLANK(Ventas!C222),"",cuitEmisor)</f>
        <v/>
      </c>
      <c r="D221" t="str">
        <f>IF(ISBLANK(Ventas!C222),"",Ventas!C222)</f>
        <v/>
      </c>
      <c r="E221" t="str">
        <f>IF(ISBLANK(Ventas!D222),"",TEXT(Ventas!D222,"YYYYMMDD"))</f>
        <v/>
      </c>
      <c r="F221" t="str">
        <f>IF(ISBLANK(Ventas!E222),"",Ventas!E222)</f>
        <v/>
      </c>
      <c r="G221" t="str">
        <f>IF(ISBLANK(Ventas!$D222),"",REPLACE(FIXED(Ventas!F222,2,TRUE),SEARCH(",",FIXED(Ventas!F222,2,TRUE),1),1,"."))</f>
        <v/>
      </c>
      <c r="H221" t="str">
        <f>IF(ISBLANK(Ventas!$D222),"",REPLACE(FIXED(Ventas!G222,2,TRUE),SEARCH(",",FIXED(Ventas!G222,2,TRUE),1),1,"."))</f>
        <v/>
      </c>
      <c r="I221" t="str">
        <f>IF(ISBLANK(Ventas!$D222),"",REPLACE(FIXED(Ventas!H222,2,TRUE),SEARCH(",",FIXED(Ventas!H222,2,TRUE),1),1,"."))</f>
        <v/>
      </c>
      <c r="K221" t="str">
        <f>IF(ISBLANK(Ventas!D222),"",CONCATENATE(B221,";",C221,";",D221,";",E221,";",F221,";",G221,";",H221,";",I221))</f>
        <v/>
      </c>
    </row>
    <row r="222" spans="1:11">
      <c r="A222" s="1">
        <v>220</v>
      </c>
      <c r="B222">
        <f>IF(ISBLANK(Ventas!B223),"",IF(Ventas!B223="CF",1,IF(Ventas!B223="CAI",2,3)))</f>
        <v>1</v>
      </c>
      <c r="C222" t="str">
        <f>IF(ISBLANK(Ventas!C223),"",cuitEmisor)</f>
        <v/>
      </c>
      <c r="D222" t="str">
        <f>IF(ISBLANK(Ventas!C223),"",Ventas!C223)</f>
        <v/>
      </c>
      <c r="E222" t="str">
        <f>IF(ISBLANK(Ventas!D223),"",TEXT(Ventas!D223,"YYYYMMDD"))</f>
        <v/>
      </c>
      <c r="F222" t="str">
        <f>IF(ISBLANK(Ventas!E223),"",Ventas!E223)</f>
        <v/>
      </c>
      <c r="G222" t="str">
        <f>IF(ISBLANK(Ventas!$D223),"",REPLACE(FIXED(Ventas!F223,2,TRUE),SEARCH(",",FIXED(Ventas!F223,2,TRUE),1),1,"."))</f>
        <v/>
      </c>
      <c r="H222" t="str">
        <f>IF(ISBLANK(Ventas!$D223),"",REPLACE(FIXED(Ventas!G223,2,TRUE),SEARCH(",",FIXED(Ventas!G223,2,TRUE),1),1,"."))</f>
        <v/>
      </c>
      <c r="I222" t="str">
        <f>IF(ISBLANK(Ventas!$D223),"",REPLACE(FIXED(Ventas!H223,2,TRUE),SEARCH(",",FIXED(Ventas!H223,2,TRUE),1),1,"."))</f>
        <v/>
      </c>
      <c r="K222" t="str">
        <f>IF(ISBLANK(Ventas!D223),"",CONCATENATE(B222,";",C222,";",D222,";",E222,";",F222,";",G222,";",H222,";",I222))</f>
        <v/>
      </c>
    </row>
    <row r="223" spans="1:11">
      <c r="A223" s="1">
        <v>221</v>
      </c>
      <c r="B223">
        <f>IF(ISBLANK(Ventas!B224),"",IF(Ventas!B224="CF",1,IF(Ventas!B224="CAI",2,3)))</f>
        <v>1</v>
      </c>
      <c r="C223" t="str">
        <f>IF(ISBLANK(Ventas!C224),"",cuitEmisor)</f>
        <v/>
      </c>
      <c r="D223" t="str">
        <f>IF(ISBLANK(Ventas!C224),"",Ventas!C224)</f>
        <v/>
      </c>
      <c r="E223" t="str">
        <f>IF(ISBLANK(Ventas!D224),"",TEXT(Ventas!D224,"YYYYMMDD"))</f>
        <v/>
      </c>
      <c r="F223" t="str">
        <f>IF(ISBLANK(Ventas!E224),"",Ventas!E224)</f>
        <v/>
      </c>
      <c r="G223" t="str">
        <f>IF(ISBLANK(Ventas!$D224),"",REPLACE(FIXED(Ventas!F224,2,TRUE),SEARCH(",",FIXED(Ventas!F224,2,TRUE),1),1,"."))</f>
        <v/>
      </c>
      <c r="H223" t="str">
        <f>IF(ISBLANK(Ventas!$D224),"",REPLACE(FIXED(Ventas!G224,2,TRUE),SEARCH(",",FIXED(Ventas!G224,2,TRUE),1),1,"."))</f>
        <v/>
      </c>
      <c r="I223" t="str">
        <f>IF(ISBLANK(Ventas!$D224),"",REPLACE(FIXED(Ventas!H224,2,TRUE),SEARCH(",",FIXED(Ventas!H224,2,TRUE),1),1,"."))</f>
        <v/>
      </c>
      <c r="K223" t="str">
        <f>IF(ISBLANK(Ventas!D224),"",CONCATENATE(B223,";",C223,";",D223,";",E223,";",F223,";",G223,";",H223,";",I223))</f>
        <v/>
      </c>
    </row>
    <row r="224" spans="1:11">
      <c r="A224" s="1">
        <v>222</v>
      </c>
      <c r="B224">
        <f>IF(ISBLANK(Ventas!B225),"",IF(Ventas!B225="CF",1,IF(Ventas!B225="CAI",2,3)))</f>
        <v>1</v>
      </c>
      <c r="C224" t="str">
        <f>IF(ISBLANK(Ventas!C225),"",cuitEmisor)</f>
        <v/>
      </c>
      <c r="D224" t="str">
        <f>IF(ISBLANK(Ventas!C225),"",Ventas!C225)</f>
        <v/>
      </c>
      <c r="E224" t="str">
        <f>IF(ISBLANK(Ventas!D225),"",TEXT(Ventas!D225,"YYYYMMDD"))</f>
        <v/>
      </c>
      <c r="F224" t="str">
        <f>IF(ISBLANK(Ventas!E225),"",Ventas!E225)</f>
        <v/>
      </c>
      <c r="G224" t="str">
        <f>IF(ISBLANK(Ventas!$D225),"",REPLACE(FIXED(Ventas!F225,2,TRUE),SEARCH(",",FIXED(Ventas!F225,2,TRUE),1),1,"."))</f>
        <v/>
      </c>
      <c r="H224" t="str">
        <f>IF(ISBLANK(Ventas!$D225),"",REPLACE(FIXED(Ventas!G225,2,TRUE),SEARCH(",",FIXED(Ventas!G225,2,TRUE),1),1,"."))</f>
        <v/>
      </c>
      <c r="I224" t="str">
        <f>IF(ISBLANK(Ventas!$D225),"",REPLACE(FIXED(Ventas!H225,2,TRUE),SEARCH(",",FIXED(Ventas!H225,2,TRUE),1),1,"."))</f>
        <v/>
      </c>
      <c r="K224" t="str">
        <f>IF(ISBLANK(Ventas!D225),"",CONCATENATE(B224,";",C224,";",D224,";",E224,";",F224,";",G224,";",H224,";",I224))</f>
        <v/>
      </c>
    </row>
    <row r="225" spans="1:11">
      <c r="A225" s="1">
        <v>223</v>
      </c>
      <c r="B225">
        <f>IF(ISBLANK(Ventas!B226),"",IF(Ventas!B226="CF",1,IF(Ventas!B226="CAI",2,3)))</f>
        <v>1</v>
      </c>
      <c r="C225" t="str">
        <f>IF(ISBLANK(Ventas!C226),"",cuitEmisor)</f>
        <v/>
      </c>
      <c r="D225" t="str">
        <f>IF(ISBLANK(Ventas!C226),"",Ventas!C226)</f>
        <v/>
      </c>
      <c r="E225" t="str">
        <f>IF(ISBLANK(Ventas!D226),"",TEXT(Ventas!D226,"YYYYMMDD"))</f>
        <v/>
      </c>
      <c r="F225" t="str">
        <f>IF(ISBLANK(Ventas!E226),"",Ventas!E226)</f>
        <v/>
      </c>
      <c r="G225" t="str">
        <f>IF(ISBLANK(Ventas!$D226),"",REPLACE(FIXED(Ventas!F226,2,TRUE),SEARCH(",",FIXED(Ventas!F226,2,TRUE),1),1,"."))</f>
        <v/>
      </c>
      <c r="H225" t="str">
        <f>IF(ISBLANK(Ventas!$D226),"",REPLACE(FIXED(Ventas!G226,2,TRUE),SEARCH(",",FIXED(Ventas!G226,2,TRUE),1),1,"."))</f>
        <v/>
      </c>
      <c r="I225" t="str">
        <f>IF(ISBLANK(Ventas!$D226),"",REPLACE(FIXED(Ventas!H226,2,TRUE),SEARCH(",",FIXED(Ventas!H226,2,TRUE),1),1,"."))</f>
        <v/>
      </c>
      <c r="K225" t="str">
        <f>IF(ISBLANK(Ventas!D226),"",CONCATENATE(B225,";",C225,";",D225,";",E225,";",F225,";",G225,";",H225,";",I225))</f>
        <v/>
      </c>
    </row>
    <row r="226" spans="1:11">
      <c r="A226" s="1">
        <v>224</v>
      </c>
      <c r="B226">
        <f>IF(ISBLANK(Ventas!B227),"",IF(Ventas!B227="CF",1,IF(Ventas!B227="CAI",2,3)))</f>
        <v>1</v>
      </c>
      <c r="C226" t="str">
        <f>IF(ISBLANK(Ventas!C227),"",cuitEmisor)</f>
        <v/>
      </c>
      <c r="D226" t="str">
        <f>IF(ISBLANK(Ventas!C227),"",Ventas!C227)</f>
        <v/>
      </c>
      <c r="E226" t="str">
        <f>IF(ISBLANK(Ventas!D227),"",TEXT(Ventas!D227,"YYYYMMDD"))</f>
        <v/>
      </c>
      <c r="F226" t="str">
        <f>IF(ISBLANK(Ventas!E227),"",Ventas!E227)</f>
        <v/>
      </c>
      <c r="G226" t="str">
        <f>IF(ISBLANK(Ventas!$D227),"",REPLACE(FIXED(Ventas!F227,2,TRUE),SEARCH(",",FIXED(Ventas!F227,2,TRUE),1),1,"."))</f>
        <v/>
      </c>
      <c r="H226" t="str">
        <f>IF(ISBLANK(Ventas!$D227),"",REPLACE(FIXED(Ventas!G227,2,TRUE),SEARCH(",",FIXED(Ventas!G227,2,TRUE),1),1,"."))</f>
        <v/>
      </c>
      <c r="I226" t="str">
        <f>IF(ISBLANK(Ventas!$D227),"",REPLACE(FIXED(Ventas!H227,2,TRUE),SEARCH(",",FIXED(Ventas!H227,2,TRUE),1),1,"."))</f>
        <v/>
      </c>
      <c r="K226" t="str">
        <f>IF(ISBLANK(Ventas!D227),"",CONCATENATE(B226,";",C226,";",D226,";",E226,";",F226,";",G226,";",H226,";",I226))</f>
        <v/>
      </c>
    </row>
    <row r="227" spans="1:11">
      <c r="A227" s="1">
        <v>225</v>
      </c>
      <c r="B227">
        <f>IF(ISBLANK(Ventas!B228),"",IF(Ventas!B228="CF",1,IF(Ventas!B228="CAI",2,3)))</f>
        <v>1</v>
      </c>
      <c r="C227" t="str">
        <f>IF(ISBLANK(Ventas!C228),"",cuitEmisor)</f>
        <v/>
      </c>
      <c r="D227" t="str">
        <f>IF(ISBLANK(Ventas!C228),"",Ventas!C228)</f>
        <v/>
      </c>
      <c r="E227" t="str">
        <f>IF(ISBLANK(Ventas!D228),"",TEXT(Ventas!D228,"YYYYMMDD"))</f>
        <v/>
      </c>
      <c r="F227" t="str">
        <f>IF(ISBLANK(Ventas!E228),"",Ventas!E228)</f>
        <v/>
      </c>
      <c r="G227" t="str">
        <f>IF(ISBLANK(Ventas!$D228),"",REPLACE(FIXED(Ventas!F228,2,TRUE),SEARCH(",",FIXED(Ventas!F228,2,TRUE),1),1,"."))</f>
        <v/>
      </c>
      <c r="H227" t="str">
        <f>IF(ISBLANK(Ventas!$D228),"",REPLACE(FIXED(Ventas!G228,2,TRUE),SEARCH(",",FIXED(Ventas!G228,2,TRUE),1),1,"."))</f>
        <v/>
      </c>
      <c r="I227" t="str">
        <f>IF(ISBLANK(Ventas!$D228),"",REPLACE(FIXED(Ventas!H228,2,TRUE),SEARCH(",",FIXED(Ventas!H228,2,TRUE),1),1,"."))</f>
        <v/>
      </c>
      <c r="K227" t="str">
        <f>IF(ISBLANK(Ventas!D228),"",CONCATENATE(B227,";",C227,";",D227,";",E227,";",F227,";",G227,";",H227,";",I227))</f>
        <v/>
      </c>
    </row>
    <row r="228" spans="1:11">
      <c r="A228" s="1">
        <v>226</v>
      </c>
      <c r="B228">
        <f>IF(ISBLANK(Ventas!B229),"",IF(Ventas!B229="CF",1,IF(Ventas!B229="CAI",2,3)))</f>
        <v>1</v>
      </c>
      <c r="C228" t="str">
        <f>IF(ISBLANK(Ventas!C229),"",cuitEmisor)</f>
        <v/>
      </c>
      <c r="D228" t="str">
        <f>IF(ISBLANK(Ventas!C229),"",Ventas!C229)</f>
        <v/>
      </c>
      <c r="E228" t="str">
        <f>IF(ISBLANK(Ventas!D229),"",TEXT(Ventas!D229,"YYYYMMDD"))</f>
        <v/>
      </c>
      <c r="F228" t="str">
        <f>IF(ISBLANK(Ventas!E229),"",Ventas!E229)</f>
        <v/>
      </c>
      <c r="G228" t="str">
        <f>IF(ISBLANK(Ventas!$D229),"",REPLACE(FIXED(Ventas!F229,2,TRUE),SEARCH(",",FIXED(Ventas!F229,2,TRUE),1),1,"."))</f>
        <v/>
      </c>
      <c r="H228" t="str">
        <f>IF(ISBLANK(Ventas!$D229),"",REPLACE(FIXED(Ventas!G229,2,TRUE),SEARCH(",",FIXED(Ventas!G229,2,TRUE),1),1,"."))</f>
        <v/>
      </c>
      <c r="I228" t="str">
        <f>IF(ISBLANK(Ventas!$D229),"",REPLACE(FIXED(Ventas!H229,2,TRUE),SEARCH(",",FIXED(Ventas!H229,2,TRUE),1),1,"."))</f>
        <v/>
      </c>
      <c r="K228" t="str">
        <f>IF(ISBLANK(Ventas!D229),"",CONCATENATE(B228,";",C228,";",D228,";",E228,";",F228,";",G228,";",H228,";",I228))</f>
        <v/>
      </c>
    </row>
    <row r="229" spans="1:11">
      <c r="A229" s="1">
        <v>227</v>
      </c>
      <c r="B229">
        <f>IF(ISBLANK(Ventas!B230),"",IF(Ventas!B230="CF",1,IF(Ventas!B230="CAI",2,3)))</f>
        <v>1</v>
      </c>
      <c r="C229" t="str">
        <f>IF(ISBLANK(Ventas!C230),"",cuitEmisor)</f>
        <v/>
      </c>
      <c r="D229" t="str">
        <f>IF(ISBLANK(Ventas!C230),"",Ventas!C230)</f>
        <v/>
      </c>
      <c r="E229" t="str">
        <f>IF(ISBLANK(Ventas!D230),"",TEXT(Ventas!D230,"YYYYMMDD"))</f>
        <v/>
      </c>
      <c r="F229" t="str">
        <f>IF(ISBLANK(Ventas!E230),"",Ventas!E230)</f>
        <v/>
      </c>
      <c r="G229" t="str">
        <f>IF(ISBLANK(Ventas!$D230),"",REPLACE(FIXED(Ventas!F230,2,TRUE),SEARCH(",",FIXED(Ventas!F230,2,TRUE),1),1,"."))</f>
        <v/>
      </c>
      <c r="H229" t="str">
        <f>IF(ISBLANK(Ventas!$D230),"",REPLACE(FIXED(Ventas!G230,2,TRUE),SEARCH(",",FIXED(Ventas!G230,2,TRUE),1),1,"."))</f>
        <v/>
      </c>
      <c r="I229" t="str">
        <f>IF(ISBLANK(Ventas!$D230),"",REPLACE(FIXED(Ventas!H230,2,TRUE),SEARCH(",",FIXED(Ventas!H230,2,TRUE),1),1,"."))</f>
        <v/>
      </c>
      <c r="K229" t="str">
        <f>IF(ISBLANK(Ventas!D230),"",CONCATENATE(B229,";",C229,";",D229,";",E229,";",F229,";",G229,";",H229,";",I229))</f>
        <v/>
      </c>
    </row>
    <row r="230" spans="1:11">
      <c r="A230" s="1">
        <v>228</v>
      </c>
      <c r="B230">
        <f>IF(ISBLANK(Ventas!B231),"",IF(Ventas!B231="CF",1,IF(Ventas!B231="CAI",2,3)))</f>
        <v>1</v>
      </c>
      <c r="C230" t="str">
        <f>IF(ISBLANK(Ventas!C231),"",cuitEmisor)</f>
        <v/>
      </c>
      <c r="D230" t="str">
        <f>IF(ISBLANK(Ventas!C231),"",Ventas!C231)</f>
        <v/>
      </c>
      <c r="E230" t="str">
        <f>IF(ISBLANK(Ventas!D231),"",TEXT(Ventas!D231,"YYYYMMDD"))</f>
        <v/>
      </c>
      <c r="F230" t="str">
        <f>IF(ISBLANK(Ventas!E231),"",Ventas!E231)</f>
        <v/>
      </c>
      <c r="G230" t="str">
        <f>IF(ISBLANK(Ventas!$D231),"",REPLACE(FIXED(Ventas!F231,2,TRUE),SEARCH(",",FIXED(Ventas!F231,2,TRUE),1),1,"."))</f>
        <v/>
      </c>
      <c r="H230" t="str">
        <f>IF(ISBLANK(Ventas!$D231),"",REPLACE(FIXED(Ventas!G231,2,TRUE),SEARCH(",",FIXED(Ventas!G231,2,TRUE),1),1,"."))</f>
        <v/>
      </c>
      <c r="I230" t="str">
        <f>IF(ISBLANK(Ventas!$D231),"",REPLACE(FIXED(Ventas!H231,2,TRUE),SEARCH(",",FIXED(Ventas!H231,2,TRUE),1),1,"."))</f>
        <v/>
      </c>
      <c r="K230" t="str">
        <f>IF(ISBLANK(Ventas!D231),"",CONCATENATE(B230,";",C230,";",D230,";",E230,";",F230,";",G230,";",H230,";",I230))</f>
        <v/>
      </c>
    </row>
    <row r="231" spans="1:11">
      <c r="A231" s="1">
        <v>229</v>
      </c>
      <c r="B231">
        <f>IF(ISBLANK(Ventas!B232),"",IF(Ventas!B232="CF",1,IF(Ventas!B232="CAI",2,3)))</f>
        <v>1</v>
      </c>
      <c r="C231" t="str">
        <f>IF(ISBLANK(Ventas!C232),"",cuitEmisor)</f>
        <v/>
      </c>
      <c r="D231" t="str">
        <f>IF(ISBLANK(Ventas!C232),"",Ventas!C232)</f>
        <v/>
      </c>
      <c r="E231" t="str">
        <f>IF(ISBLANK(Ventas!D232),"",TEXT(Ventas!D232,"YYYYMMDD"))</f>
        <v/>
      </c>
      <c r="F231" t="str">
        <f>IF(ISBLANK(Ventas!E232),"",Ventas!E232)</f>
        <v/>
      </c>
      <c r="G231" t="str">
        <f>IF(ISBLANK(Ventas!$D232),"",REPLACE(FIXED(Ventas!F232,2,TRUE),SEARCH(",",FIXED(Ventas!F232,2,TRUE),1),1,"."))</f>
        <v/>
      </c>
      <c r="H231" t="str">
        <f>IF(ISBLANK(Ventas!$D232),"",REPLACE(FIXED(Ventas!G232,2,TRUE),SEARCH(",",FIXED(Ventas!G232,2,TRUE),1),1,"."))</f>
        <v/>
      </c>
      <c r="I231" t="str">
        <f>IF(ISBLANK(Ventas!$D232),"",REPLACE(FIXED(Ventas!H232,2,TRUE),SEARCH(",",FIXED(Ventas!H232,2,TRUE),1),1,"."))</f>
        <v/>
      </c>
      <c r="K231" t="str">
        <f>IF(ISBLANK(Ventas!D232),"",CONCATENATE(B231,";",C231,";",D231,";",E231,";",F231,";",G231,";",H231,";",I231))</f>
        <v/>
      </c>
    </row>
    <row r="232" spans="1:11">
      <c r="A232" s="1">
        <v>230</v>
      </c>
      <c r="B232">
        <f>IF(ISBLANK(Ventas!B233),"",IF(Ventas!B233="CF",1,IF(Ventas!B233="CAI",2,3)))</f>
        <v>1</v>
      </c>
      <c r="C232" t="str">
        <f>IF(ISBLANK(Ventas!C233),"",cuitEmisor)</f>
        <v/>
      </c>
      <c r="D232" t="str">
        <f>IF(ISBLANK(Ventas!C233),"",Ventas!C233)</f>
        <v/>
      </c>
      <c r="E232" t="str">
        <f>IF(ISBLANK(Ventas!D233),"",TEXT(Ventas!D233,"YYYYMMDD"))</f>
        <v/>
      </c>
      <c r="F232" t="str">
        <f>IF(ISBLANK(Ventas!E233),"",Ventas!E233)</f>
        <v/>
      </c>
      <c r="G232" t="str">
        <f>IF(ISBLANK(Ventas!$D233),"",REPLACE(FIXED(Ventas!F233,2,TRUE),SEARCH(",",FIXED(Ventas!F233,2,TRUE),1),1,"."))</f>
        <v/>
      </c>
      <c r="H232" t="str">
        <f>IF(ISBLANK(Ventas!$D233),"",REPLACE(FIXED(Ventas!G233,2,TRUE),SEARCH(",",FIXED(Ventas!G233,2,TRUE),1),1,"."))</f>
        <v/>
      </c>
      <c r="I232" t="str">
        <f>IF(ISBLANK(Ventas!$D233),"",REPLACE(FIXED(Ventas!H233,2,TRUE),SEARCH(",",FIXED(Ventas!H233,2,TRUE),1),1,"."))</f>
        <v/>
      </c>
      <c r="K232" t="str">
        <f>IF(ISBLANK(Ventas!D233),"",CONCATENATE(B232,";",C232,";",D232,";",E232,";",F232,";",G232,";",H232,";",I232))</f>
        <v/>
      </c>
    </row>
    <row r="233" spans="1:11">
      <c r="A233" s="1">
        <v>231</v>
      </c>
      <c r="B233">
        <f>IF(ISBLANK(Ventas!B234),"",IF(Ventas!B234="CF",1,IF(Ventas!B234="CAI",2,3)))</f>
        <v>1</v>
      </c>
      <c r="C233" t="str">
        <f>IF(ISBLANK(Ventas!C234),"",cuitEmisor)</f>
        <v/>
      </c>
      <c r="D233" t="str">
        <f>IF(ISBLANK(Ventas!C234),"",Ventas!C234)</f>
        <v/>
      </c>
      <c r="E233" t="str">
        <f>IF(ISBLANK(Ventas!D234),"",TEXT(Ventas!D234,"YYYYMMDD"))</f>
        <v/>
      </c>
      <c r="F233" t="str">
        <f>IF(ISBLANK(Ventas!E234),"",Ventas!E234)</f>
        <v/>
      </c>
      <c r="G233" t="str">
        <f>IF(ISBLANK(Ventas!$D234),"",REPLACE(FIXED(Ventas!F234,2,TRUE),SEARCH(",",FIXED(Ventas!F234,2,TRUE),1),1,"."))</f>
        <v/>
      </c>
      <c r="H233" t="str">
        <f>IF(ISBLANK(Ventas!$D234),"",REPLACE(FIXED(Ventas!G234,2,TRUE),SEARCH(",",FIXED(Ventas!G234,2,TRUE),1),1,"."))</f>
        <v/>
      </c>
      <c r="I233" t="str">
        <f>IF(ISBLANK(Ventas!$D234),"",REPLACE(FIXED(Ventas!H234,2,TRUE),SEARCH(",",FIXED(Ventas!H234,2,TRUE),1),1,"."))</f>
        <v/>
      </c>
      <c r="K233" t="str">
        <f>IF(ISBLANK(Ventas!D234),"",CONCATENATE(B233,";",C233,";",D233,";",E233,";",F233,";",G233,";",H233,";",I233))</f>
        <v/>
      </c>
    </row>
    <row r="234" spans="1:11">
      <c r="A234" s="1">
        <v>232</v>
      </c>
      <c r="B234">
        <f>IF(ISBLANK(Ventas!B235),"",IF(Ventas!B235="CF",1,IF(Ventas!B235="CAI",2,3)))</f>
        <v>1</v>
      </c>
      <c r="C234" t="str">
        <f>IF(ISBLANK(Ventas!C235),"",cuitEmisor)</f>
        <v/>
      </c>
      <c r="D234" t="str">
        <f>IF(ISBLANK(Ventas!C235),"",Ventas!C235)</f>
        <v/>
      </c>
      <c r="E234" t="str">
        <f>IF(ISBLANK(Ventas!D235),"",TEXT(Ventas!D235,"YYYYMMDD"))</f>
        <v/>
      </c>
      <c r="F234" t="str">
        <f>IF(ISBLANK(Ventas!E235),"",Ventas!E235)</f>
        <v/>
      </c>
      <c r="G234" t="str">
        <f>IF(ISBLANK(Ventas!$D235),"",REPLACE(FIXED(Ventas!F235,2,TRUE),SEARCH(",",FIXED(Ventas!F235,2,TRUE),1),1,"."))</f>
        <v/>
      </c>
      <c r="H234" t="str">
        <f>IF(ISBLANK(Ventas!$D235),"",REPLACE(FIXED(Ventas!G235,2,TRUE),SEARCH(",",FIXED(Ventas!G235,2,TRUE),1),1,"."))</f>
        <v/>
      </c>
      <c r="I234" t="str">
        <f>IF(ISBLANK(Ventas!$D235),"",REPLACE(FIXED(Ventas!H235,2,TRUE),SEARCH(",",FIXED(Ventas!H235,2,TRUE),1),1,"."))</f>
        <v/>
      </c>
      <c r="K234" t="str">
        <f>IF(ISBLANK(Ventas!D235),"",CONCATENATE(B234,";",C234,";",D234,";",E234,";",F234,";",G234,";",H234,";",I234))</f>
        <v/>
      </c>
    </row>
    <row r="235" spans="1:11">
      <c r="A235" s="1">
        <v>233</v>
      </c>
      <c r="B235">
        <f>IF(ISBLANK(Ventas!B236),"",IF(Ventas!B236="CF",1,IF(Ventas!B236="CAI",2,3)))</f>
        <v>1</v>
      </c>
      <c r="C235" t="str">
        <f>IF(ISBLANK(Ventas!C236),"",cuitEmisor)</f>
        <v/>
      </c>
      <c r="D235" t="str">
        <f>IF(ISBLANK(Ventas!C236),"",Ventas!C236)</f>
        <v/>
      </c>
      <c r="E235" t="str">
        <f>IF(ISBLANK(Ventas!D236),"",TEXT(Ventas!D236,"YYYYMMDD"))</f>
        <v/>
      </c>
      <c r="F235" t="str">
        <f>IF(ISBLANK(Ventas!E236),"",Ventas!E236)</f>
        <v/>
      </c>
      <c r="G235" t="str">
        <f>IF(ISBLANK(Ventas!$D236),"",REPLACE(FIXED(Ventas!F236,2,TRUE),SEARCH(",",FIXED(Ventas!F236,2,TRUE),1),1,"."))</f>
        <v/>
      </c>
      <c r="H235" t="str">
        <f>IF(ISBLANK(Ventas!$D236),"",REPLACE(FIXED(Ventas!G236,2,TRUE),SEARCH(",",FIXED(Ventas!G236,2,TRUE),1),1,"."))</f>
        <v/>
      </c>
      <c r="I235" t="str">
        <f>IF(ISBLANK(Ventas!$D236),"",REPLACE(FIXED(Ventas!H236,2,TRUE),SEARCH(",",FIXED(Ventas!H236,2,TRUE),1),1,"."))</f>
        <v/>
      </c>
      <c r="K235" t="str">
        <f>IF(ISBLANK(Ventas!D236),"",CONCATENATE(B235,";",C235,";",D235,";",E235,";",F235,";",G235,";",H235,";",I235))</f>
        <v/>
      </c>
    </row>
    <row r="236" spans="1:11">
      <c r="A236" s="1">
        <v>234</v>
      </c>
      <c r="B236">
        <f>IF(ISBLANK(Ventas!B237),"",IF(Ventas!B237="CF",1,IF(Ventas!B237="CAI",2,3)))</f>
        <v>1</v>
      </c>
      <c r="C236" t="str">
        <f>IF(ISBLANK(Ventas!C237),"",cuitEmisor)</f>
        <v/>
      </c>
      <c r="D236" t="str">
        <f>IF(ISBLANK(Ventas!C237),"",Ventas!C237)</f>
        <v/>
      </c>
      <c r="E236" t="str">
        <f>IF(ISBLANK(Ventas!D237),"",TEXT(Ventas!D237,"YYYYMMDD"))</f>
        <v/>
      </c>
      <c r="F236" t="str">
        <f>IF(ISBLANK(Ventas!E237),"",Ventas!E237)</f>
        <v/>
      </c>
      <c r="G236" t="str">
        <f>IF(ISBLANK(Ventas!$D237),"",REPLACE(FIXED(Ventas!F237,2,TRUE),SEARCH(",",FIXED(Ventas!F237,2,TRUE),1),1,"."))</f>
        <v/>
      </c>
      <c r="H236" t="str">
        <f>IF(ISBLANK(Ventas!$D237),"",REPLACE(FIXED(Ventas!G237,2,TRUE),SEARCH(",",FIXED(Ventas!G237,2,TRUE),1),1,"."))</f>
        <v/>
      </c>
      <c r="I236" t="str">
        <f>IF(ISBLANK(Ventas!$D237),"",REPLACE(FIXED(Ventas!H237,2,TRUE),SEARCH(",",FIXED(Ventas!H237,2,TRUE),1),1,"."))</f>
        <v/>
      </c>
      <c r="K236" t="str">
        <f>IF(ISBLANK(Ventas!D237),"",CONCATENATE(B236,";",C236,";",D236,";",E236,";",F236,";",G236,";",H236,";",I236))</f>
        <v/>
      </c>
    </row>
    <row r="237" spans="1:11">
      <c r="A237" s="1">
        <v>235</v>
      </c>
      <c r="B237">
        <f>IF(ISBLANK(Ventas!B238),"",IF(Ventas!B238="CF",1,IF(Ventas!B238="CAI",2,3)))</f>
        <v>1</v>
      </c>
      <c r="C237" t="str">
        <f>IF(ISBLANK(Ventas!C238),"",cuitEmisor)</f>
        <v/>
      </c>
      <c r="D237" t="str">
        <f>IF(ISBLANK(Ventas!C238),"",Ventas!C238)</f>
        <v/>
      </c>
      <c r="E237" t="str">
        <f>IF(ISBLANK(Ventas!D238),"",TEXT(Ventas!D238,"YYYYMMDD"))</f>
        <v/>
      </c>
      <c r="F237" t="str">
        <f>IF(ISBLANK(Ventas!E238),"",Ventas!E238)</f>
        <v/>
      </c>
      <c r="G237" t="str">
        <f>IF(ISBLANK(Ventas!$D238),"",REPLACE(FIXED(Ventas!F238,2,TRUE),SEARCH(",",FIXED(Ventas!F238,2,TRUE),1),1,"."))</f>
        <v/>
      </c>
      <c r="H237" t="str">
        <f>IF(ISBLANK(Ventas!$D238),"",REPLACE(FIXED(Ventas!G238,2,TRUE),SEARCH(",",FIXED(Ventas!G238,2,TRUE),1),1,"."))</f>
        <v/>
      </c>
      <c r="I237" t="str">
        <f>IF(ISBLANK(Ventas!$D238),"",REPLACE(FIXED(Ventas!H238,2,TRUE),SEARCH(",",FIXED(Ventas!H238,2,TRUE),1),1,"."))</f>
        <v/>
      </c>
      <c r="K237" t="str">
        <f>IF(ISBLANK(Ventas!D238),"",CONCATENATE(B237,";",C237,";",D237,";",E237,";",F237,";",G237,";",H237,";",I237))</f>
        <v/>
      </c>
    </row>
    <row r="238" spans="1:11">
      <c r="A238" s="1">
        <v>236</v>
      </c>
      <c r="B238">
        <f>IF(ISBLANK(Ventas!B239),"",IF(Ventas!B239="CF",1,IF(Ventas!B239="CAI",2,3)))</f>
        <v>1</v>
      </c>
      <c r="C238" t="str">
        <f>IF(ISBLANK(Ventas!C239),"",cuitEmisor)</f>
        <v/>
      </c>
      <c r="D238" t="str">
        <f>IF(ISBLANK(Ventas!C239),"",Ventas!C239)</f>
        <v/>
      </c>
      <c r="E238" t="str">
        <f>IF(ISBLANK(Ventas!D239),"",TEXT(Ventas!D239,"YYYYMMDD"))</f>
        <v/>
      </c>
      <c r="F238" t="str">
        <f>IF(ISBLANK(Ventas!E239),"",Ventas!E239)</f>
        <v/>
      </c>
      <c r="G238" t="str">
        <f>IF(ISBLANK(Ventas!$D239),"",REPLACE(FIXED(Ventas!F239,2,TRUE),SEARCH(",",FIXED(Ventas!F239,2,TRUE),1),1,"."))</f>
        <v/>
      </c>
      <c r="H238" t="str">
        <f>IF(ISBLANK(Ventas!$D239),"",REPLACE(FIXED(Ventas!G239,2,TRUE),SEARCH(",",FIXED(Ventas!G239,2,TRUE),1),1,"."))</f>
        <v/>
      </c>
      <c r="I238" t="str">
        <f>IF(ISBLANK(Ventas!$D239),"",REPLACE(FIXED(Ventas!H239,2,TRUE),SEARCH(",",FIXED(Ventas!H239,2,TRUE),1),1,"."))</f>
        <v/>
      </c>
      <c r="K238" t="str">
        <f>IF(ISBLANK(Ventas!D239),"",CONCATENATE(B238,";",C238,";",D238,";",E238,";",F238,";",G238,";",H238,";",I238))</f>
        <v/>
      </c>
    </row>
    <row r="239" spans="1:11">
      <c r="A239" s="1">
        <v>237</v>
      </c>
      <c r="B239">
        <f>IF(ISBLANK(Ventas!B240),"",IF(Ventas!B240="CF",1,IF(Ventas!B240="CAI",2,3)))</f>
        <v>1</v>
      </c>
      <c r="C239" t="str">
        <f>IF(ISBLANK(Ventas!C240),"",cuitEmisor)</f>
        <v/>
      </c>
      <c r="D239" t="str">
        <f>IF(ISBLANK(Ventas!C240),"",Ventas!C240)</f>
        <v/>
      </c>
      <c r="E239" t="str">
        <f>IF(ISBLANK(Ventas!D240),"",TEXT(Ventas!D240,"YYYYMMDD"))</f>
        <v/>
      </c>
      <c r="F239" t="str">
        <f>IF(ISBLANK(Ventas!E240),"",Ventas!E240)</f>
        <v/>
      </c>
      <c r="G239" t="str">
        <f>IF(ISBLANK(Ventas!$D240),"",REPLACE(FIXED(Ventas!F240,2,TRUE),SEARCH(",",FIXED(Ventas!F240,2,TRUE),1),1,"."))</f>
        <v/>
      </c>
      <c r="H239" t="str">
        <f>IF(ISBLANK(Ventas!$D240),"",REPLACE(FIXED(Ventas!G240,2,TRUE),SEARCH(",",FIXED(Ventas!G240,2,TRUE),1),1,"."))</f>
        <v/>
      </c>
      <c r="I239" t="str">
        <f>IF(ISBLANK(Ventas!$D240),"",REPLACE(FIXED(Ventas!H240,2,TRUE),SEARCH(",",FIXED(Ventas!H240,2,TRUE),1),1,"."))</f>
        <v/>
      </c>
      <c r="K239" t="str">
        <f>IF(ISBLANK(Ventas!D240),"",CONCATENATE(B239,";",C239,";",D239,";",E239,";",F239,";",G239,";",H239,";",I239))</f>
        <v/>
      </c>
    </row>
    <row r="240" spans="1:11">
      <c r="A240" s="1">
        <v>238</v>
      </c>
      <c r="B240">
        <f>IF(ISBLANK(Ventas!B241),"",IF(Ventas!B241="CF",1,IF(Ventas!B241="CAI",2,3)))</f>
        <v>1</v>
      </c>
      <c r="C240" t="str">
        <f>IF(ISBLANK(Ventas!C241),"",cuitEmisor)</f>
        <v/>
      </c>
      <c r="D240" t="str">
        <f>IF(ISBLANK(Ventas!C241),"",Ventas!C241)</f>
        <v/>
      </c>
      <c r="E240" t="str">
        <f>IF(ISBLANK(Ventas!D241),"",TEXT(Ventas!D241,"YYYYMMDD"))</f>
        <v/>
      </c>
      <c r="F240" t="str">
        <f>IF(ISBLANK(Ventas!E241),"",Ventas!E241)</f>
        <v/>
      </c>
      <c r="G240" t="str">
        <f>IF(ISBLANK(Ventas!$D241),"",REPLACE(FIXED(Ventas!F241,2,TRUE),SEARCH(",",FIXED(Ventas!F241,2,TRUE),1),1,"."))</f>
        <v/>
      </c>
      <c r="H240" t="str">
        <f>IF(ISBLANK(Ventas!$D241),"",REPLACE(FIXED(Ventas!G241,2,TRUE),SEARCH(",",FIXED(Ventas!G241,2,TRUE),1),1,"."))</f>
        <v/>
      </c>
      <c r="I240" t="str">
        <f>IF(ISBLANK(Ventas!$D241),"",REPLACE(FIXED(Ventas!H241,2,TRUE),SEARCH(",",FIXED(Ventas!H241,2,TRUE),1),1,"."))</f>
        <v/>
      </c>
      <c r="K240" t="str">
        <f>IF(ISBLANK(Ventas!D241),"",CONCATENATE(B240,";",C240,";",D240,";",E240,";",F240,";",G240,";",H240,";",I240))</f>
        <v/>
      </c>
    </row>
    <row r="241" spans="1:11">
      <c r="A241" s="1">
        <v>239</v>
      </c>
      <c r="B241">
        <f>IF(ISBLANK(Ventas!B242),"",IF(Ventas!B242="CF",1,IF(Ventas!B242="CAI",2,3)))</f>
        <v>1</v>
      </c>
      <c r="C241" t="str">
        <f>IF(ISBLANK(Ventas!C242),"",cuitEmisor)</f>
        <v/>
      </c>
      <c r="D241" t="str">
        <f>IF(ISBLANK(Ventas!C242),"",Ventas!C242)</f>
        <v/>
      </c>
      <c r="E241" t="str">
        <f>IF(ISBLANK(Ventas!D242),"",TEXT(Ventas!D242,"YYYYMMDD"))</f>
        <v/>
      </c>
      <c r="F241" t="str">
        <f>IF(ISBLANK(Ventas!E242),"",Ventas!E242)</f>
        <v/>
      </c>
      <c r="G241" t="str">
        <f>IF(ISBLANK(Ventas!$D242),"",REPLACE(FIXED(Ventas!F242,2,TRUE),SEARCH(",",FIXED(Ventas!F242,2,TRUE),1),1,"."))</f>
        <v/>
      </c>
      <c r="H241" t="str">
        <f>IF(ISBLANK(Ventas!$D242),"",REPLACE(FIXED(Ventas!G242,2,TRUE),SEARCH(",",FIXED(Ventas!G242,2,TRUE),1),1,"."))</f>
        <v/>
      </c>
      <c r="I241" t="str">
        <f>IF(ISBLANK(Ventas!$D242),"",REPLACE(FIXED(Ventas!H242,2,TRUE),SEARCH(",",FIXED(Ventas!H242,2,TRUE),1),1,"."))</f>
        <v/>
      </c>
      <c r="K241" t="str">
        <f>IF(ISBLANK(Ventas!D242),"",CONCATENATE(B241,";",C241,";",D241,";",E241,";",F241,";",G241,";",H241,";",I241))</f>
        <v/>
      </c>
    </row>
    <row r="242" spans="1:11">
      <c r="A242" s="1">
        <v>240</v>
      </c>
      <c r="B242">
        <f>IF(ISBLANK(Ventas!B243),"",IF(Ventas!B243="CF",1,IF(Ventas!B243="CAI",2,3)))</f>
        <v>1</v>
      </c>
      <c r="C242" t="str">
        <f>IF(ISBLANK(Ventas!C243),"",cuitEmisor)</f>
        <v/>
      </c>
      <c r="D242" t="str">
        <f>IF(ISBLANK(Ventas!C243),"",Ventas!C243)</f>
        <v/>
      </c>
      <c r="E242" t="str">
        <f>IF(ISBLANK(Ventas!D243),"",TEXT(Ventas!D243,"YYYYMMDD"))</f>
        <v/>
      </c>
      <c r="F242" t="str">
        <f>IF(ISBLANK(Ventas!E243),"",Ventas!E243)</f>
        <v/>
      </c>
      <c r="G242" t="str">
        <f>IF(ISBLANK(Ventas!$D243),"",REPLACE(FIXED(Ventas!F243,2,TRUE),SEARCH(",",FIXED(Ventas!F243,2,TRUE),1),1,"."))</f>
        <v/>
      </c>
      <c r="H242" t="str">
        <f>IF(ISBLANK(Ventas!$D243),"",REPLACE(FIXED(Ventas!G243,2,TRUE),SEARCH(",",FIXED(Ventas!G243,2,TRUE),1),1,"."))</f>
        <v/>
      </c>
      <c r="I242" t="str">
        <f>IF(ISBLANK(Ventas!$D243),"",REPLACE(FIXED(Ventas!H243,2,TRUE),SEARCH(",",FIXED(Ventas!H243,2,TRUE),1),1,"."))</f>
        <v/>
      </c>
      <c r="K242" t="str">
        <f>IF(ISBLANK(Ventas!D243),"",CONCATENATE(B242,";",C242,";",D242,";",E242,";",F242,";",G242,";",H242,";",I242))</f>
        <v/>
      </c>
    </row>
    <row r="243" spans="1:11">
      <c r="A243" s="1">
        <v>241</v>
      </c>
      <c r="B243">
        <f>IF(ISBLANK(Ventas!B244),"",IF(Ventas!B244="CF",1,IF(Ventas!B244="CAI",2,3)))</f>
        <v>1</v>
      </c>
      <c r="C243" t="str">
        <f>IF(ISBLANK(Ventas!C244),"",cuitEmisor)</f>
        <v/>
      </c>
      <c r="D243" t="str">
        <f>IF(ISBLANK(Ventas!C244),"",Ventas!C244)</f>
        <v/>
      </c>
      <c r="E243" t="str">
        <f>IF(ISBLANK(Ventas!D244),"",TEXT(Ventas!D244,"YYYYMMDD"))</f>
        <v/>
      </c>
      <c r="F243" t="str">
        <f>IF(ISBLANK(Ventas!E244),"",Ventas!E244)</f>
        <v/>
      </c>
      <c r="G243" t="str">
        <f>IF(ISBLANK(Ventas!$D244),"",REPLACE(FIXED(Ventas!F244,2,TRUE),SEARCH(",",FIXED(Ventas!F244,2,TRUE),1),1,"."))</f>
        <v/>
      </c>
      <c r="H243" t="str">
        <f>IF(ISBLANK(Ventas!$D244),"",REPLACE(FIXED(Ventas!G244,2,TRUE),SEARCH(",",FIXED(Ventas!G244,2,TRUE),1),1,"."))</f>
        <v/>
      </c>
      <c r="I243" t="str">
        <f>IF(ISBLANK(Ventas!$D244),"",REPLACE(FIXED(Ventas!H244,2,TRUE),SEARCH(",",FIXED(Ventas!H244,2,TRUE),1),1,"."))</f>
        <v/>
      </c>
      <c r="K243" t="str">
        <f>IF(ISBLANK(Ventas!D244),"",CONCATENATE(B243,";",C243,";",D243,";",E243,";",F243,";",G243,";",H243,";",I243))</f>
        <v/>
      </c>
    </row>
    <row r="244" spans="1:11">
      <c r="A244" s="1">
        <v>242</v>
      </c>
      <c r="B244">
        <f>IF(ISBLANK(Ventas!B245),"",IF(Ventas!B245="CF",1,IF(Ventas!B245="CAI",2,3)))</f>
        <v>1</v>
      </c>
      <c r="C244" t="str">
        <f>IF(ISBLANK(Ventas!C245),"",cuitEmisor)</f>
        <v/>
      </c>
      <c r="D244" t="str">
        <f>IF(ISBLANK(Ventas!C245),"",Ventas!C245)</f>
        <v/>
      </c>
      <c r="E244" t="str">
        <f>IF(ISBLANK(Ventas!D245),"",TEXT(Ventas!D245,"YYYYMMDD"))</f>
        <v/>
      </c>
      <c r="F244" t="str">
        <f>IF(ISBLANK(Ventas!E245),"",Ventas!E245)</f>
        <v/>
      </c>
      <c r="G244" t="str">
        <f>IF(ISBLANK(Ventas!$D245),"",REPLACE(FIXED(Ventas!F245,2,TRUE),SEARCH(",",FIXED(Ventas!F245,2,TRUE),1),1,"."))</f>
        <v/>
      </c>
      <c r="H244" t="str">
        <f>IF(ISBLANK(Ventas!$D245),"",REPLACE(FIXED(Ventas!G245,2,TRUE),SEARCH(",",FIXED(Ventas!G245,2,TRUE),1),1,"."))</f>
        <v/>
      </c>
      <c r="I244" t="str">
        <f>IF(ISBLANK(Ventas!$D245),"",REPLACE(FIXED(Ventas!H245,2,TRUE),SEARCH(",",FIXED(Ventas!H245,2,TRUE),1),1,"."))</f>
        <v/>
      </c>
      <c r="K244" t="str">
        <f>IF(ISBLANK(Ventas!D245),"",CONCATENATE(B244,";",C244,";",D244,";",E244,";",F244,";",G244,";",H244,";",I244))</f>
        <v/>
      </c>
    </row>
    <row r="245" spans="1:11">
      <c r="A245" s="1">
        <v>243</v>
      </c>
      <c r="B245">
        <f>IF(ISBLANK(Ventas!B246),"",IF(Ventas!B246="CF",1,IF(Ventas!B246="CAI",2,3)))</f>
        <v>1</v>
      </c>
      <c r="C245" t="str">
        <f>IF(ISBLANK(Ventas!C246),"",cuitEmisor)</f>
        <v/>
      </c>
      <c r="D245" t="str">
        <f>IF(ISBLANK(Ventas!C246),"",Ventas!C246)</f>
        <v/>
      </c>
      <c r="E245" t="str">
        <f>IF(ISBLANK(Ventas!D246),"",TEXT(Ventas!D246,"YYYYMMDD"))</f>
        <v/>
      </c>
      <c r="F245" t="str">
        <f>IF(ISBLANK(Ventas!E246),"",Ventas!E246)</f>
        <v/>
      </c>
      <c r="G245" t="str">
        <f>IF(ISBLANK(Ventas!$D246),"",REPLACE(FIXED(Ventas!F246,2,TRUE),SEARCH(",",FIXED(Ventas!F246,2,TRUE),1),1,"."))</f>
        <v/>
      </c>
      <c r="H245" t="str">
        <f>IF(ISBLANK(Ventas!$D246),"",REPLACE(FIXED(Ventas!G246,2,TRUE),SEARCH(",",FIXED(Ventas!G246,2,TRUE),1),1,"."))</f>
        <v/>
      </c>
      <c r="I245" t="str">
        <f>IF(ISBLANK(Ventas!$D246),"",REPLACE(FIXED(Ventas!H246,2,TRUE),SEARCH(",",FIXED(Ventas!H246,2,TRUE),1),1,"."))</f>
        <v/>
      </c>
      <c r="K245" t="str">
        <f>IF(ISBLANK(Ventas!D246),"",CONCATENATE(B245,";",C245,";",D245,";",E245,";",F245,";",G245,";",H245,";",I245))</f>
        <v/>
      </c>
    </row>
    <row r="246" spans="1:11">
      <c r="A246" s="1">
        <v>244</v>
      </c>
      <c r="B246">
        <f>IF(ISBLANK(Ventas!B247),"",IF(Ventas!B247="CF",1,IF(Ventas!B247="CAI",2,3)))</f>
        <v>1</v>
      </c>
      <c r="C246" t="str">
        <f>IF(ISBLANK(Ventas!C247),"",cuitEmisor)</f>
        <v/>
      </c>
      <c r="D246" t="str">
        <f>IF(ISBLANK(Ventas!C247),"",Ventas!C247)</f>
        <v/>
      </c>
      <c r="E246" t="str">
        <f>IF(ISBLANK(Ventas!D247),"",TEXT(Ventas!D247,"YYYYMMDD"))</f>
        <v/>
      </c>
      <c r="F246" t="str">
        <f>IF(ISBLANK(Ventas!E247),"",Ventas!E247)</f>
        <v/>
      </c>
      <c r="G246" t="str">
        <f>IF(ISBLANK(Ventas!$D247),"",REPLACE(FIXED(Ventas!F247,2,TRUE),SEARCH(",",FIXED(Ventas!F247,2,TRUE),1),1,"."))</f>
        <v/>
      </c>
      <c r="H246" t="str">
        <f>IF(ISBLANK(Ventas!$D247),"",REPLACE(FIXED(Ventas!G247,2,TRUE),SEARCH(",",FIXED(Ventas!G247,2,TRUE),1),1,"."))</f>
        <v/>
      </c>
      <c r="I246" t="str">
        <f>IF(ISBLANK(Ventas!$D247),"",REPLACE(FIXED(Ventas!H247,2,TRUE),SEARCH(",",FIXED(Ventas!H247,2,TRUE),1),1,"."))</f>
        <v/>
      </c>
      <c r="K246" t="str">
        <f>IF(ISBLANK(Ventas!D247),"",CONCATENATE(B246,";",C246,";",D246,";",E246,";",F246,";",G246,";",H246,";",I246))</f>
        <v/>
      </c>
    </row>
    <row r="247" spans="1:11">
      <c r="A247" s="1">
        <v>245</v>
      </c>
      <c r="B247">
        <f>IF(ISBLANK(Ventas!B248),"",IF(Ventas!B248="CF",1,IF(Ventas!B248="CAI",2,3)))</f>
        <v>1</v>
      </c>
      <c r="C247" t="str">
        <f>IF(ISBLANK(Ventas!C248),"",cuitEmisor)</f>
        <v/>
      </c>
      <c r="D247" t="str">
        <f>IF(ISBLANK(Ventas!C248),"",Ventas!C248)</f>
        <v/>
      </c>
      <c r="E247" t="str">
        <f>IF(ISBLANK(Ventas!D248),"",TEXT(Ventas!D248,"YYYYMMDD"))</f>
        <v/>
      </c>
      <c r="F247" t="str">
        <f>IF(ISBLANK(Ventas!E248),"",Ventas!E248)</f>
        <v/>
      </c>
      <c r="G247" t="str">
        <f>IF(ISBLANK(Ventas!$D248),"",REPLACE(FIXED(Ventas!F248,2,TRUE),SEARCH(",",FIXED(Ventas!F248,2,TRUE),1),1,"."))</f>
        <v/>
      </c>
      <c r="H247" t="str">
        <f>IF(ISBLANK(Ventas!$D248),"",REPLACE(FIXED(Ventas!G248,2,TRUE),SEARCH(",",FIXED(Ventas!G248,2,TRUE),1),1,"."))</f>
        <v/>
      </c>
      <c r="I247" t="str">
        <f>IF(ISBLANK(Ventas!$D248),"",REPLACE(FIXED(Ventas!H248,2,TRUE),SEARCH(",",FIXED(Ventas!H248,2,TRUE),1),1,"."))</f>
        <v/>
      </c>
      <c r="K247" t="str">
        <f>IF(ISBLANK(Ventas!D248),"",CONCATENATE(B247,";",C247,";",D247,";",E247,";",F247,";",G247,";",H247,";",I247))</f>
        <v/>
      </c>
    </row>
    <row r="248" spans="1:11">
      <c r="A248" s="1">
        <v>246</v>
      </c>
      <c r="B248">
        <f>IF(ISBLANK(Ventas!B249),"",IF(Ventas!B249="CF",1,IF(Ventas!B249="CAI",2,3)))</f>
        <v>1</v>
      </c>
      <c r="C248" t="str">
        <f>IF(ISBLANK(Ventas!C249),"",cuitEmisor)</f>
        <v/>
      </c>
      <c r="D248" t="str">
        <f>IF(ISBLANK(Ventas!C249),"",Ventas!C249)</f>
        <v/>
      </c>
      <c r="E248" t="str">
        <f>IF(ISBLANK(Ventas!D249),"",TEXT(Ventas!D249,"YYYYMMDD"))</f>
        <v/>
      </c>
      <c r="F248" t="str">
        <f>IF(ISBLANK(Ventas!E249),"",Ventas!E249)</f>
        <v/>
      </c>
      <c r="G248" t="str">
        <f>IF(ISBLANK(Ventas!$D249),"",REPLACE(FIXED(Ventas!F249,2,TRUE),SEARCH(",",FIXED(Ventas!F249,2,TRUE),1),1,"."))</f>
        <v/>
      </c>
      <c r="H248" t="str">
        <f>IF(ISBLANK(Ventas!$D249),"",REPLACE(FIXED(Ventas!G249,2,TRUE),SEARCH(",",FIXED(Ventas!G249,2,TRUE),1),1,"."))</f>
        <v/>
      </c>
      <c r="I248" t="str">
        <f>IF(ISBLANK(Ventas!$D249),"",REPLACE(FIXED(Ventas!H249,2,TRUE),SEARCH(",",FIXED(Ventas!H249,2,TRUE),1),1,"."))</f>
        <v/>
      </c>
      <c r="K248" t="str">
        <f>IF(ISBLANK(Ventas!D249),"",CONCATENATE(B248,";",C248,";",D248,";",E248,";",F248,";",G248,";",H248,";",I248))</f>
        <v/>
      </c>
    </row>
    <row r="249" spans="1:11">
      <c r="A249" s="1">
        <v>247</v>
      </c>
      <c r="B249">
        <f>IF(ISBLANK(Ventas!B250),"",IF(Ventas!B250="CF",1,IF(Ventas!B250="CAI",2,3)))</f>
        <v>1</v>
      </c>
      <c r="C249" t="str">
        <f>IF(ISBLANK(Ventas!C250),"",cuitEmisor)</f>
        <v/>
      </c>
      <c r="D249" t="str">
        <f>IF(ISBLANK(Ventas!C250),"",Ventas!C250)</f>
        <v/>
      </c>
      <c r="E249" t="str">
        <f>IF(ISBLANK(Ventas!D250),"",TEXT(Ventas!D250,"YYYYMMDD"))</f>
        <v/>
      </c>
      <c r="F249" t="str">
        <f>IF(ISBLANK(Ventas!E250),"",Ventas!E250)</f>
        <v/>
      </c>
      <c r="G249" t="str">
        <f>IF(ISBLANK(Ventas!$D250),"",REPLACE(FIXED(Ventas!F250,2,TRUE),SEARCH(",",FIXED(Ventas!F250,2,TRUE),1),1,"."))</f>
        <v/>
      </c>
      <c r="H249" t="str">
        <f>IF(ISBLANK(Ventas!$D250),"",REPLACE(FIXED(Ventas!G250,2,TRUE),SEARCH(",",FIXED(Ventas!G250,2,TRUE),1),1,"."))</f>
        <v/>
      </c>
      <c r="I249" t="str">
        <f>IF(ISBLANK(Ventas!$D250),"",REPLACE(FIXED(Ventas!H250,2,TRUE),SEARCH(",",FIXED(Ventas!H250,2,TRUE),1),1,"."))</f>
        <v/>
      </c>
      <c r="K249" t="str">
        <f>IF(ISBLANK(Ventas!D250),"",CONCATENATE(B249,";",C249,";",D249,";",E249,";",F249,";",G249,";",H249,";",I249))</f>
        <v/>
      </c>
    </row>
    <row r="250" spans="1:11">
      <c r="A250" s="1">
        <v>248</v>
      </c>
      <c r="B250">
        <f>IF(ISBLANK(Ventas!B251),"",IF(Ventas!B251="CF",1,IF(Ventas!B251="CAI",2,3)))</f>
        <v>1</v>
      </c>
      <c r="C250" t="str">
        <f>IF(ISBLANK(Ventas!C251),"",cuitEmisor)</f>
        <v/>
      </c>
      <c r="D250" t="str">
        <f>IF(ISBLANK(Ventas!C251),"",Ventas!C251)</f>
        <v/>
      </c>
      <c r="E250" t="str">
        <f>IF(ISBLANK(Ventas!D251),"",TEXT(Ventas!D251,"YYYYMMDD"))</f>
        <v/>
      </c>
      <c r="F250" t="str">
        <f>IF(ISBLANK(Ventas!E251),"",Ventas!E251)</f>
        <v/>
      </c>
      <c r="G250" t="str">
        <f>IF(ISBLANK(Ventas!$D251),"",REPLACE(FIXED(Ventas!F251,2,TRUE),SEARCH(",",FIXED(Ventas!F251,2,TRUE),1),1,"."))</f>
        <v/>
      </c>
      <c r="H250" t="str">
        <f>IF(ISBLANK(Ventas!$D251),"",REPLACE(FIXED(Ventas!G251,2,TRUE),SEARCH(",",FIXED(Ventas!G251,2,TRUE),1),1,"."))</f>
        <v/>
      </c>
      <c r="I250" t="str">
        <f>IF(ISBLANK(Ventas!$D251),"",REPLACE(FIXED(Ventas!H251,2,TRUE),SEARCH(",",FIXED(Ventas!H251,2,TRUE),1),1,"."))</f>
        <v/>
      </c>
      <c r="K250" t="str">
        <f>IF(ISBLANK(Ventas!D251),"",CONCATENATE(B250,";",C250,";",D250,";",E250,";",F250,";",G250,";",H250,";",I250))</f>
        <v/>
      </c>
    </row>
    <row r="251" spans="1:11">
      <c r="A251" s="1">
        <v>249</v>
      </c>
      <c r="B251">
        <f>IF(ISBLANK(Ventas!B252),"",IF(Ventas!B252="CF",1,IF(Ventas!B252="CAI",2,3)))</f>
        <v>1</v>
      </c>
      <c r="C251" t="str">
        <f>IF(ISBLANK(Ventas!C252),"",cuitEmisor)</f>
        <v/>
      </c>
      <c r="D251" t="str">
        <f>IF(ISBLANK(Ventas!C252),"",Ventas!C252)</f>
        <v/>
      </c>
      <c r="E251" t="str">
        <f>IF(ISBLANK(Ventas!D252),"",TEXT(Ventas!D252,"YYYYMMDD"))</f>
        <v/>
      </c>
      <c r="F251" t="str">
        <f>IF(ISBLANK(Ventas!E252),"",Ventas!E252)</f>
        <v/>
      </c>
      <c r="G251" t="str">
        <f>IF(ISBLANK(Ventas!$D252),"",REPLACE(FIXED(Ventas!F252,2,TRUE),SEARCH(",",FIXED(Ventas!F252,2,TRUE),1),1,"."))</f>
        <v/>
      </c>
      <c r="H251" t="str">
        <f>IF(ISBLANK(Ventas!$D252),"",REPLACE(FIXED(Ventas!G252,2,TRUE),SEARCH(",",FIXED(Ventas!G252,2,TRUE),1),1,"."))</f>
        <v/>
      </c>
      <c r="I251" t="str">
        <f>IF(ISBLANK(Ventas!$D252),"",REPLACE(FIXED(Ventas!H252,2,TRUE),SEARCH(",",FIXED(Ventas!H252,2,TRUE),1),1,"."))</f>
        <v/>
      </c>
      <c r="K251" t="str">
        <f>IF(ISBLANK(Ventas!D252),"",CONCATENATE(B251,";",C251,";",D251,";",E251,";",F251,";",G251,";",H251,";",I251))</f>
        <v/>
      </c>
    </row>
    <row r="252" spans="1:11">
      <c r="A252" s="1">
        <v>250</v>
      </c>
      <c r="B252">
        <f>IF(ISBLANK(Ventas!B253),"",IF(Ventas!B253="CF",1,IF(Ventas!B253="CAI",2,3)))</f>
        <v>1</v>
      </c>
      <c r="C252" t="str">
        <f>IF(ISBLANK(Ventas!C253),"",cuitEmisor)</f>
        <v/>
      </c>
      <c r="D252" t="str">
        <f>IF(ISBLANK(Ventas!C253),"",Ventas!C253)</f>
        <v/>
      </c>
      <c r="E252" t="str">
        <f>IF(ISBLANK(Ventas!D253),"",TEXT(Ventas!D253,"YYYYMMDD"))</f>
        <v/>
      </c>
      <c r="F252" t="str">
        <f>IF(ISBLANK(Ventas!E253),"",Ventas!E253)</f>
        <v/>
      </c>
      <c r="G252" t="str">
        <f>IF(ISBLANK(Ventas!$D253),"",REPLACE(FIXED(Ventas!F253,2,TRUE),SEARCH(",",FIXED(Ventas!F253,2,TRUE),1),1,"."))</f>
        <v/>
      </c>
      <c r="H252" t="str">
        <f>IF(ISBLANK(Ventas!$D253),"",REPLACE(FIXED(Ventas!G253,2,TRUE),SEARCH(",",FIXED(Ventas!G253,2,TRUE),1),1,"."))</f>
        <v/>
      </c>
      <c r="I252" t="str">
        <f>IF(ISBLANK(Ventas!$D253),"",REPLACE(FIXED(Ventas!H253,2,TRUE),SEARCH(",",FIXED(Ventas!H253,2,TRUE),1),1,"."))</f>
        <v/>
      </c>
      <c r="K252" t="str">
        <f>IF(ISBLANK(Ventas!D253),"",CONCATENATE(B252,";",C252,";",D252,";",E252,";",F252,";",G252,";",H252,";",I252))</f>
        <v/>
      </c>
    </row>
    <row r="253" spans="1:11">
      <c r="A253" s="1">
        <v>251</v>
      </c>
      <c r="B253">
        <f>IF(ISBLANK(Ventas!B254),"",IF(Ventas!B254="CF",1,IF(Ventas!B254="CAI",2,3)))</f>
        <v>1</v>
      </c>
      <c r="C253" t="str">
        <f>IF(ISBLANK(Ventas!C254),"",cuitEmisor)</f>
        <v/>
      </c>
      <c r="D253" t="str">
        <f>IF(ISBLANK(Ventas!C254),"",Ventas!C254)</f>
        <v/>
      </c>
      <c r="E253" t="str">
        <f>IF(ISBLANK(Ventas!D254),"",TEXT(Ventas!D254,"YYYYMMDD"))</f>
        <v/>
      </c>
      <c r="F253" t="str">
        <f>IF(ISBLANK(Ventas!E254),"",Ventas!E254)</f>
        <v/>
      </c>
      <c r="G253" t="str">
        <f>IF(ISBLANK(Ventas!$D254),"",REPLACE(FIXED(Ventas!F254,2,TRUE),SEARCH(",",FIXED(Ventas!F254,2,TRUE),1),1,"."))</f>
        <v/>
      </c>
      <c r="H253" t="str">
        <f>IF(ISBLANK(Ventas!$D254),"",REPLACE(FIXED(Ventas!G254,2,TRUE),SEARCH(",",FIXED(Ventas!G254,2,TRUE),1),1,"."))</f>
        <v/>
      </c>
      <c r="I253" t="str">
        <f>IF(ISBLANK(Ventas!$D254),"",REPLACE(FIXED(Ventas!H254,2,TRUE),SEARCH(",",FIXED(Ventas!H254,2,TRUE),1),1,"."))</f>
        <v/>
      </c>
      <c r="K253" t="str">
        <f>IF(ISBLANK(Ventas!D254),"",CONCATENATE(B253,";",C253,";",D253,";",E253,";",F253,";",G253,";",H253,";",I253))</f>
        <v/>
      </c>
    </row>
    <row r="254" spans="1:11">
      <c r="A254" s="1">
        <v>252</v>
      </c>
      <c r="B254">
        <f>IF(ISBLANK(Ventas!B255),"",IF(Ventas!B255="CF",1,IF(Ventas!B255="CAI",2,3)))</f>
        <v>1</v>
      </c>
      <c r="C254" t="str">
        <f>IF(ISBLANK(Ventas!C255),"",cuitEmisor)</f>
        <v/>
      </c>
      <c r="D254" t="str">
        <f>IF(ISBLANK(Ventas!C255),"",Ventas!C255)</f>
        <v/>
      </c>
      <c r="E254" t="str">
        <f>IF(ISBLANK(Ventas!D255),"",TEXT(Ventas!D255,"YYYYMMDD"))</f>
        <v/>
      </c>
      <c r="F254" t="str">
        <f>IF(ISBLANK(Ventas!E255),"",Ventas!E255)</f>
        <v/>
      </c>
      <c r="G254" t="str">
        <f>IF(ISBLANK(Ventas!$D255),"",REPLACE(FIXED(Ventas!F255,2,TRUE),SEARCH(",",FIXED(Ventas!F255,2,TRUE),1),1,"."))</f>
        <v/>
      </c>
      <c r="H254" t="str">
        <f>IF(ISBLANK(Ventas!$D255),"",REPLACE(FIXED(Ventas!G255,2,TRUE),SEARCH(",",FIXED(Ventas!G255,2,TRUE),1),1,"."))</f>
        <v/>
      </c>
      <c r="I254" t="str">
        <f>IF(ISBLANK(Ventas!$D255),"",REPLACE(FIXED(Ventas!H255,2,TRUE),SEARCH(",",FIXED(Ventas!H255,2,TRUE),1),1,"."))</f>
        <v/>
      </c>
      <c r="K254" t="str">
        <f>IF(ISBLANK(Ventas!D255),"",CONCATENATE(B254,";",C254,";",D254,";",E254,";",F254,";",G254,";",H254,";",I254))</f>
        <v/>
      </c>
    </row>
    <row r="255" spans="1:11">
      <c r="A255" s="1">
        <v>253</v>
      </c>
      <c r="B255">
        <f>IF(ISBLANK(Ventas!B256),"",IF(Ventas!B256="CF",1,IF(Ventas!B256="CAI",2,3)))</f>
        <v>1</v>
      </c>
      <c r="C255" t="str">
        <f>IF(ISBLANK(Ventas!C256),"",cuitEmisor)</f>
        <v/>
      </c>
      <c r="D255" t="str">
        <f>IF(ISBLANK(Ventas!C256),"",Ventas!C256)</f>
        <v/>
      </c>
      <c r="E255" t="str">
        <f>IF(ISBLANK(Ventas!D256),"",TEXT(Ventas!D256,"YYYYMMDD"))</f>
        <v/>
      </c>
      <c r="F255" t="str">
        <f>IF(ISBLANK(Ventas!E256),"",Ventas!E256)</f>
        <v/>
      </c>
      <c r="G255" t="str">
        <f>IF(ISBLANK(Ventas!$D256),"",REPLACE(FIXED(Ventas!F256,2,TRUE),SEARCH(",",FIXED(Ventas!F256,2,TRUE),1),1,"."))</f>
        <v/>
      </c>
      <c r="H255" t="str">
        <f>IF(ISBLANK(Ventas!$D256),"",REPLACE(FIXED(Ventas!G256,2,TRUE),SEARCH(",",FIXED(Ventas!G256,2,TRUE),1),1,"."))</f>
        <v/>
      </c>
      <c r="I255" t="str">
        <f>IF(ISBLANK(Ventas!$D256),"",REPLACE(FIXED(Ventas!H256,2,TRUE),SEARCH(",",FIXED(Ventas!H256,2,TRUE),1),1,"."))</f>
        <v/>
      </c>
      <c r="K255" t="str">
        <f>IF(ISBLANK(Ventas!D256),"",CONCATENATE(B255,";",C255,";",D255,";",E255,";",F255,";",G255,";",H255,";",I255))</f>
        <v/>
      </c>
    </row>
    <row r="256" spans="1:11">
      <c r="A256" s="1">
        <v>254</v>
      </c>
      <c r="B256">
        <f>IF(ISBLANK(Ventas!B257),"",IF(Ventas!B257="CF",1,IF(Ventas!B257="CAI",2,3)))</f>
        <v>1</v>
      </c>
      <c r="C256" t="str">
        <f>IF(ISBLANK(Ventas!C257),"",cuitEmisor)</f>
        <v/>
      </c>
      <c r="D256" t="str">
        <f>IF(ISBLANK(Ventas!C257),"",Ventas!C257)</f>
        <v/>
      </c>
      <c r="E256" t="str">
        <f>IF(ISBLANK(Ventas!D257),"",TEXT(Ventas!D257,"YYYYMMDD"))</f>
        <v/>
      </c>
      <c r="F256" t="str">
        <f>IF(ISBLANK(Ventas!E257),"",Ventas!E257)</f>
        <v/>
      </c>
      <c r="G256" t="str">
        <f>IF(ISBLANK(Ventas!$D257),"",REPLACE(FIXED(Ventas!F257,2,TRUE),SEARCH(",",FIXED(Ventas!F257,2,TRUE),1),1,"."))</f>
        <v/>
      </c>
      <c r="H256" t="str">
        <f>IF(ISBLANK(Ventas!$D257),"",REPLACE(FIXED(Ventas!G257,2,TRUE),SEARCH(",",FIXED(Ventas!G257,2,TRUE),1),1,"."))</f>
        <v/>
      </c>
      <c r="I256" t="str">
        <f>IF(ISBLANK(Ventas!$D257),"",REPLACE(FIXED(Ventas!H257,2,TRUE),SEARCH(",",FIXED(Ventas!H257,2,TRUE),1),1,"."))</f>
        <v/>
      </c>
      <c r="K256" t="str">
        <f>IF(ISBLANK(Ventas!D257),"",CONCATENATE(B256,";",C256,";",D256,";",E256,";",F256,";",G256,";",H256,";",I256))</f>
        <v/>
      </c>
    </row>
    <row r="257" spans="1:11">
      <c r="A257" s="1">
        <v>255</v>
      </c>
      <c r="B257">
        <f>IF(ISBLANK(Ventas!B258),"",IF(Ventas!B258="CF",1,IF(Ventas!B258="CAI",2,3)))</f>
        <v>1</v>
      </c>
      <c r="C257" t="str">
        <f>IF(ISBLANK(Ventas!C258),"",cuitEmisor)</f>
        <v/>
      </c>
      <c r="D257" t="str">
        <f>IF(ISBLANK(Ventas!C258),"",Ventas!C258)</f>
        <v/>
      </c>
      <c r="E257" t="str">
        <f>IF(ISBLANK(Ventas!D258),"",TEXT(Ventas!D258,"YYYYMMDD"))</f>
        <v/>
      </c>
      <c r="F257" t="str">
        <f>IF(ISBLANK(Ventas!E258),"",Ventas!E258)</f>
        <v/>
      </c>
      <c r="G257" t="str">
        <f>IF(ISBLANK(Ventas!$D258),"",REPLACE(FIXED(Ventas!F258,2,TRUE),SEARCH(",",FIXED(Ventas!F258,2,TRUE),1),1,"."))</f>
        <v/>
      </c>
      <c r="H257" t="str">
        <f>IF(ISBLANK(Ventas!$D258),"",REPLACE(FIXED(Ventas!G258,2,TRUE),SEARCH(",",FIXED(Ventas!G258,2,TRUE),1),1,"."))</f>
        <v/>
      </c>
      <c r="I257" t="str">
        <f>IF(ISBLANK(Ventas!$D258),"",REPLACE(FIXED(Ventas!H258,2,TRUE),SEARCH(",",FIXED(Ventas!H258,2,TRUE),1),1,"."))</f>
        <v/>
      </c>
      <c r="K257" t="str">
        <f>IF(ISBLANK(Ventas!D258),"",CONCATENATE(B257,";",C257,";",D257,";",E257,";",F257,";",G257,";",H257,";",I257))</f>
        <v/>
      </c>
    </row>
    <row r="258" spans="1:11">
      <c r="A258" s="1">
        <v>256</v>
      </c>
      <c r="B258">
        <f>IF(ISBLANK(Ventas!B259),"",IF(Ventas!B259="CF",1,IF(Ventas!B259="CAI",2,3)))</f>
        <v>1</v>
      </c>
      <c r="C258" t="str">
        <f>IF(ISBLANK(Ventas!C259),"",cuitEmisor)</f>
        <v/>
      </c>
      <c r="D258" t="str">
        <f>IF(ISBLANK(Ventas!C259),"",Ventas!C259)</f>
        <v/>
      </c>
      <c r="E258" t="str">
        <f>IF(ISBLANK(Ventas!D259),"",TEXT(Ventas!D259,"YYYYMMDD"))</f>
        <v/>
      </c>
      <c r="F258" t="str">
        <f>IF(ISBLANK(Ventas!E259),"",Ventas!E259)</f>
        <v/>
      </c>
      <c r="G258" t="str">
        <f>IF(ISBLANK(Ventas!$D259),"",REPLACE(FIXED(Ventas!F259,2,TRUE),SEARCH(",",FIXED(Ventas!F259,2,TRUE),1),1,"."))</f>
        <v/>
      </c>
      <c r="H258" t="str">
        <f>IF(ISBLANK(Ventas!$D259),"",REPLACE(FIXED(Ventas!G259,2,TRUE),SEARCH(",",FIXED(Ventas!G259,2,TRUE),1),1,"."))</f>
        <v/>
      </c>
      <c r="I258" t="str">
        <f>IF(ISBLANK(Ventas!$D259),"",REPLACE(FIXED(Ventas!H259,2,TRUE),SEARCH(",",FIXED(Ventas!H259,2,TRUE),1),1,"."))</f>
        <v/>
      </c>
      <c r="K258" t="str">
        <f>IF(ISBLANK(Ventas!D259),"",CONCATENATE(B258,";",C258,";",D258,";",E258,";",F258,";",G258,";",H258,";",I258))</f>
        <v/>
      </c>
    </row>
    <row r="259" spans="1:11">
      <c r="A259" s="1">
        <v>257</v>
      </c>
      <c r="B259">
        <f>IF(ISBLANK(Ventas!B260),"",IF(Ventas!B260="CF",1,IF(Ventas!B260="CAI",2,3)))</f>
        <v>1</v>
      </c>
      <c r="C259" t="str">
        <f>IF(ISBLANK(Ventas!C260),"",cuitEmisor)</f>
        <v/>
      </c>
      <c r="D259" t="str">
        <f>IF(ISBLANK(Ventas!C260),"",Ventas!C260)</f>
        <v/>
      </c>
      <c r="E259" t="str">
        <f>IF(ISBLANK(Ventas!D260),"",TEXT(Ventas!D260,"YYYYMMDD"))</f>
        <v/>
      </c>
      <c r="F259" t="str">
        <f>IF(ISBLANK(Ventas!E260),"",Ventas!E260)</f>
        <v/>
      </c>
      <c r="G259" t="str">
        <f>IF(ISBLANK(Ventas!$D260),"",REPLACE(FIXED(Ventas!F260,2,TRUE),SEARCH(",",FIXED(Ventas!F260,2,TRUE),1),1,"."))</f>
        <v/>
      </c>
      <c r="H259" t="str">
        <f>IF(ISBLANK(Ventas!$D260),"",REPLACE(FIXED(Ventas!G260,2,TRUE),SEARCH(",",FIXED(Ventas!G260,2,TRUE),1),1,"."))</f>
        <v/>
      </c>
      <c r="I259" t="str">
        <f>IF(ISBLANK(Ventas!$D260),"",REPLACE(FIXED(Ventas!H260,2,TRUE),SEARCH(",",FIXED(Ventas!H260,2,TRUE),1),1,"."))</f>
        <v/>
      </c>
      <c r="K259" t="str">
        <f>IF(ISBLANK(Ventas!D260),"",CONCATENATE(B259,";",C259,";",D259,";",E259,";",F259,";",G259,";",H259,";",I259))</f>
        <v/>
      </c>
    </row>
    <row r="260" spans="1:11">
      <c r="A260" s="1">
        <v>258</v>
      </c>
      <c r="B260">
        <f>IF(ISBLANK(Ventas!B261),"",IF(Ventas!B261="CF",1,IF(Ventas!B261="CAI",2,3)))</f>
        <v>1</v>
      </c>
      <c r="C260" t="str">
        <f>IF(ISBLANK(Ventas!C261),"",cuitEmisor)</f>
        <v/>
      </c>
      <c r="D260" t="str">
        <f>IF(ISBLANK(Ventas!C261),"",Ventas!C261)</f>
        <v/>
      </c>
      <c r="E260" t="str">
        <f>IF(ISBLANK(Ventas!D261),"",TEXT(Ventas!D261,"YYYYMMDD"))</f>
        <v/>
      </c>
      <c r="F260" t="str">
        <f>IF(ISBLANK(Ventas!E261),"",Ventas!E261)</f>
        <v/>
      </c>
      <c r="G260" t="str">
        <f>IF(ISBLANK(Ventas!$D261),"",REPLACE(FIXED(Ventas!F261,2,TRUE),SEARCH(",",FIXED(Ventas!F261,2,TRUE),1),1,"."))</f>
        <v/>
      </c>
      <c r="H260" t="str">
        <f>IF(ISBLANK(Ventas!$D261),"",REPLACE(FIXED(Ventas!G261,2,TRUE),SEARCH(",",FIXED(Ventas!G261,2,TRUE),1),1,"."))</f>
        <v/>
      </c>
      <c r="I260" t="str">
        <f>IF(ISBLANK(Ventas!$D261),"",REPLACE(FIXED(Ventas!H261,2,TRUE),SEARCH(",",FIXED(Ventas!H261,2,TRUE),1),1,"."))</f>
        <v/>
      </c>
      <c r="K260" t="str">
        <f>IF(ISBLANK(Ventas!D261),"",CONCATENATE(B260,";",C260,";",D260,";",E260,";",F260,";",G260,";",H260,";",I260))</f>
        <v/>
      </c>
    </row>
    <row r="261" spans="1:11">
      <c r="A261" s="1">
        <v>259</v>
      </c>
      <c r="B261">
        <f>IF(ISBLANK(Ventas!B262),"",IF(Ventas!B262="CF",1,IF(Ventas!B262="CAI",2,3)))</f>
        <v>1</v>
      </c>
      <c r="C261" t="str">
        <f>IF(ISBLANK(Ventas!C262),"",cuitEmisor)</f>
        <v/>
      </c>
      <c r="D261" t="str">
        <f>IF(ISBLANK(Ventas!C262),"",Ventas!C262)</f>
        <v/>
      </c>
      <c r="E261" t="str">
        <f>IF(ISBLANK(Ventas!D262),"",TEXT(Ventas!D262,"YYYYMMDD"))</f>
        <v/>
      </c>
      <c r="F261" t="str">
        <f>IF(ISBLANK(Ventas!E262),"",Ventas!E262)</f>
        <v/>
      </c>
      <c r="G261" t="str">
        <f>IF(ISBLANK(Ventas!$D262),"",REPLACE(FIXED(Ventas!F262,2,TRUE),SEARCH(",",FIXED(Ventas!F262,2,TRUE),1),1,"."))</f>
        <v/>
      </c>
      <c r="H261" t="str">
        <f>IF(ISBLANK(Ventas!$D262),"",REPLACE(FIXED(Ventas!G262,2,TRUE),SEARCH(",",FIXED(Ventas!G262,2,TRUE),1),1,"."))</f>
        <v/>
      </c>
      <c r="I261" t="str">
        <f>IF(ISBLANK(Ventas!$D262),"",REPLACE(FIXED(Ventas!H262,2,TRUE),SEARCH(",",FIXED(Ventas!H262,2,TRUE),1),1,"."))</f>
        <v/>
      </c>
      <c r="K261" t="str">
        <f>IF(ISBLANK(Ventas!D262),"",CONCATENATE(B261,";",C261,";",D261,";",E261,";",F261,";",G261,";",H261,";",I261))</f>
        <v/>
      </c>
    </row>
    <row r="262" spans="1:11">
      <c r="A262" s="1">
        <v>260</v>
      </c>
      <c r="B262">
        <f>IF(ISBLANK(Ventas!B263),"",IF(Ventas!B263="CF",1,IF(Ventas!B263="CAI",2,3)))</f>
        <v>1</v>
      </c>
      <c r="C262" t="str">
        <f>IF(ISBLANK(Ventas!C263),"",cuitEmisor)</f>
        <v/>
      </c>
      <c r="D262" t="str">
        <f>IF(ISBLANK(Ventas!C263),"",Ventas!C263)</f>
        <v/>
      </c>
      <c r="E262" t="str">
        <f>IF(ISBLANK(Ventas!D263),"",TEXT(Ventas!D263,"YYYYMMDD"))</f>
        <v/>
      </c>
      <c r="F262" t="str">
        <f>IF(ISBLANK(Ventas!E263),"",Ventas!E263)</f>
        <v/>
      </c>
      <c r="G262" t="str">
        <f>IF(ISBLANK(Ventas!$D263),"",REPLACE(FIXED(Ventas!F263,2,TRUE),SEARCH(",",FIXED(Ventas!F263,2,TRUE),1),1,"."))</f>
        <v/>
      </c>
      <c r="H262" t="str">
        <f>IF(ISBLANK(Ventas!$D263),"",REPLACE(FIXED(Ventas!G263,2,TRUE),SEARCH(",",FIXED(Ventas!G263,2,TRUE),1),1,"."))</f>
        <v/>
      </c>
      <c r="I262" t="str">
        <f>IF(ISBLANK(Ventas!$D263),"",REPLACE(FIXED(Ventas!H263,2,TRUE),SEARCH(",",FIXED(Ventas!H263,2,TRUE),1),1,"."))</f>
        <v/>
      </c>
      <c r="K262" t="str">
        <f>IF(ISBLANK(Ventas!D263),"",CONCATENATE(B262,";",C262,";",D262,";",E262,";",F262,";",G262,";",H262,";",I262))</f>
        <v/>
      </c>
    </row>
    <row r="263" spans="1:11">
      <c r="A263" s="1">
        <v>261</v>
      </c>
      <c r="B263">
        <f>IF(ISBLANK(Ventas!B264),"",IF(Ventas!B264="CF",1,IF(Ventas!B264="CAI",2,3)))</f>
        <v>1</v>
      </c>
      <c r="C263" t="str">
        <f>IF(ISBLANK(Ventas!C264),"",cuitEmisor)</f>
        <v/>
      </c>
      <c r="D263" t="str">
        <f>IF(ISBLANK(Ventas!C264),"",Ventas!C264)</f>
        <v/>
      </c>
      <c r="E263" t="str">
        <f>IF(ISBLANK(Ventas!D264),"",TEXT(Ventas!D264,"YYYYMMDD"))</f>
        <v/>
      </c>
      <c r="F263" t="str">
        <f>IF(ISBLANK(Ventas!E264),"",Ventas!E264)</f>
        <v/>
      </c>
      <c r="G263" t="str">
        <f>IF(ISBLANK(Ventas!$D264),"",REPLACE(FIXED(Ventas!F264,2,TRUE),SEARCH(",",FIXED(Ventas!F264,2,TRUE),1),1,"."))</f>
        <v/>
      </c>
      <c r="H263" t="str">
        <f>IF(ISBLANK(Ventas!$D264),"",REPLACE(FIXED(Ventas!G264,2,TRUE),SEARCH(",",FIXED(Ventas!G264,2,TRUE),1),1,"."))</f>
        <v/>
      </c>
      <c r="I263" t="str">
        <f>IF(ISBLANK(Ventas!$D264),"",REPLACE(FIXED(Ventas!H264,2,TRUE),SEARCH(",",FIXED(Ventas!H264,2,TRUE),1),1,"."))</f>
        <v/>
      </c>
      <c r="K263" t="str">
        <f>IF(ISBLANK(Ventas!D264),"",CONCATENATE(B263,";",C263,";",D263,";",E263,";",F263,";",G263,";",H263,";",I263))</f>
        <v/>
      </c>
    </row>
    <row r="264" spans="1:11">
      <c r="A264" s="1">
        <v>262</v>
      </c>
      <c r="B264">
        <f>IF(ISBLANK(Ventas!B265),"",IF(Ventas!B265="CF",1,IF(Ventas!B265="CAI",2,3)))</f>
        <v>1</v>
      </c>
      <c r="C264" t="str">
        <f>IF(ISBLANK(Ventas!C265),"",cuitEmisor)</f>
        <v/>
      </c>
      <c r="D264" t="str">
        <f>IF(ISBLANK(Ventas!C265),"",Ventas!C265)</f>
        <v/>
      </c>
      <c r="E264" t="str">
        <f>IF(ISBLANK(Ventas!D265),"",TEXT(Ventas!D265,"YYYYMMDD"))</f>
        <v/>
      </c>
      <c r="F264" t="str">
        <f>IF(ISBLANK(Ventas!E265),"",Ventas!E265)</f>
        <v/>
      </c>
      <c r="G264" t="str">
        <f>IF(ISBLANK(Ventas!$D265),"",REPLACE(FIXED(Ventas!F265,2,TRUE),SEARCH(",",FIXED(Ventas!F265,2,TRUE),1),1,"."))</f>
        <v/>
      </c>
      <c r="H264" t="str">
        <f>IF(ISBLANK(Ventas!$D265),"",REPLACE(FIXED(Ventas!G265,2,TRUE),SEARCH(",",FIXED(Ventas!G265,2,TRUE),1),1,"."))</f>
        <v/>
      </c>
      <c r="I264" t="str">
        <f>IF(ISBLANK(Ventas!$D265),"",REPLACE(FIXED(Ventas!H265,2,TRUE),SEARCH(",",FIXED(Ventas!H265,2,TRUE),1),1,"."))</f>
        <v/>
      </c>
      <c r="K264" t="str">
        <f>IF(ISBLANK(Ventas!D265),"",CONCATENATE(B264,";",C264,";",D264,";",E264,";",F264,";",G264,";",H264,";",I264))</f>
        <v/>
      </c>
    </row>
    <row r="265" spans="1:11">
      <c r="A265" s="1">
        <v>263</v>
      </c>
      <c r="B265">
        <f>IF(ISBLANK(Ventas!B266),"",IF(Ventas!B266="CF",1,IF(Ventas!B266="CAI",2,3)))</f>
        <v>1</v>
      </c>
      <c r="C265" t="str">
        <f>IF(ISBLANK(Ventas!C266),"",cuitEmisor)</f>
        <v/>
      </c>
      <c r="D265" t="str">
        <f>IF(ISBLANK(Ventas!C266),"",Ventas!C266)</f>
        <v/>
      </c>
      <c r="E265" t="str">
        <f>IF(ISBLANK(Ventas!D266),"",TEXT(Ventas!D266,"YYYYMMDD"))</f>
        <v/>
      </c>
      <c r="F265" t="str">
        <f>IF(ISBLANK(Ventas!E266),"",Ventas!E266)</f>
        <v/>
      </c>
      <c r="G265" t="str">
        <f>IF(ISBLANK(Ventas!$D266),"",REPLACE(FIXED(Ventas!F266,2,TRUE),SEARCH(",",FIXED(Ventas!F266,2,TRUE),1),1,"."))</f>
        <v/>
      </c>
      <c r="H265" t="str">
        <f>IF(ISBLANK(Ventas!$D266),"",REPLACE(FIXED(Ventas!G266,2,TRUE),SEARCH(",",FIXED(Ventas!G266,2,TRUE),1),1,"."))</f>
        <v/>
      </c>
      <c r="I265" t="str">
        <f>IF(ISBLANK(Ventas!$D266),"",REPLACE(FIXED(Ventas!H266,2,TRUE),SEARCH(",",FIXED(Ventas!H266,2,TRUE),1),1,"."))</f>
        <v/>
      </c>
      <c r="K265" t="str">
        <f>IF(ISBLANK(Ventas!D266),"",CONCATENATE(B265,";",C265,";",D265,";",E265,";",F265,";",G265,";",H265,";",I265))</f>
        <v/>
      </c>
    </row>
    <row r="266" spans="1:11">
      <c r="A266" s="1">
        <v>264</v>
      </c>
      <c r="B266">
        <f>IF(ISBLANK(Ventas!B267),"",IF(Ventas!B267="CF",1,IF(Ventas!B267="CAI",2,3)))</f>
        <v>1</v>
      </c>
      <c r="C266" t="str">
        <f>IF(ISBLANK(Ventas!C267),"",cuitEmisor)</f>
        <v/>
      </c>
      <c r="D266" t="str">
        <f>IF(ISBLANK(Ventas!C267),"",Ventas!C267)</f>
        <v/>
      </c>
      <c r="E266" t="str">
        <f>IF(ISBLANK(Ventas!D267),"",TEXT(Ventas!D267,"YYYYMMDD"))</f>
        <v/>
      </c>
      <c r="F266" t="str">
        <f>IF(ISBLANK(Ventas!E267),"",Ventas!E267)</f>
        <v/>
      </c>
      <c r="G266" t="str">
        <f>IF(ISBLANK(Ventas!$D267),"",REPLACE(FIXED(Ventas!F267,2,TRUE),SEARCH(",",FIXED(Ventas!F267,2,TRUE),1),1,"."))</f>
        <v/>
      </c>
      <c r="H266" t="str">
        <f>IF(ISBLANK(Ventas!$D267),"",REPLACE(FIXED(Ventas!G267,2,TRUE),SEARCH(",",FIXED(Ventas!G267,2,TRUE),1),1,"."))</f>
        <v/>
      </c>
      <c r="I266" t="str">
        <f>IF(ISBLANK(Ventas!$D267),"",REPLACE(FIXED(Ventas!H267,2,TRUE),SEARCH(",",FIXED(Ventas!H267,2,TRUE),1),1,"."))</f>
        <v/>
      </c>
      <c r="K266" t="str">
        <f>IF(ISBLANK(Ventas!D267),"",CONCATENATE(B266,";",C266,";",D266,";",E266,";",F266,";",G266,";",H266,";",I266))</f>
        <v/>
      </c>
    </row>
    <row r="267" spans="1:11">
      <c r="A267" s="1">
        <v>265</v>
      </c>
      <c r="B267">
        <f>IF(ISBLANK(Ventas!B268),"",IF(Ventas!B268="CF",1,IF(Ventas!B268="CAI",2,3)))</f>
        <v>1</v>
      </c>
      <c r="C267" t="str">
        <f>IF(ISBLANK(Ventas!C268),"",cuitEmisor)</f>
        <v/>
      </c>
      <c r="D267" t="str">
        <f>IF(ISBLANK(Ventas!C268),"",Ventas!C268)</f>
        <v/>
      </c>
      <c r="E267" t="str">
        <f>IF(ISBLANK(Ventas!D268),"",TEXT(Ventas!D268,"YYYYMMDD"))</f>
        <v/>
      </c>
      <c r="F267" t="str">
        <f>IF(ISBLANK(Ventas!E268),"",Ventas!E268)</f>
        <v/>
      </c>
      <c r="G267" t="str">
        <f>IF(ISBLANK(Ventas!$D268),"",REPLACE(FIXED(Ventas!F268,2,TRUE),SEARCH(",",FIXED(Ventas!F268,2,TRUE),1),1,"."))</f>
        <v/>
      </c>
      <c r="H267" t="str">
        <f>IF(ISBLANK(Ventas!$D268),"",REPLACE(FIXED(Ventas!G268,2,TRUE),SEARCH(",",FIXED(Ventas!G268,2,TRUE),1),1,"."))</f>
        <v/>
      </c>
      <c r="I267" t="str">
        <f>IF(ISBLANK(Ventas!$D268),"",REPLACE(FIXED(Ventas!H268,2,TRUE),SEARCH(",",FIXED(Ventas!H268,2,TRUE),1),1,"."))</f>
        <v/>
      </c>
      <c r="K267" t="str">
        <f>IF(ISBLANK(Ventas!D268),"",CONCATENATE(B267,";",C267,";",D267,";",E267,";",F267,";",G267,";",H267,";",I267))</f>
        <v/>
      </c>
    </row>
    <row r="268" spans="1:11">
      <c r="A268" s="1">
        <v>266</v>
      </c>
      <c r="B268">
        <f>IF(ISBLANK(Ventas!B269),"",IF(Ventas!B269="CF",1,IF(Ventas!B269="CAI",2,3)))</f>
        <v>1</v>
      </c>
      <c r="C268" t="str">
        <f>IF(ISBLANK(Ventas!C269),"",cuitEmisor)</f>
        <v/>
      </c>
      <c r="D268" t="str">
        <f>IF(ISBLANK(Ventas!C269),"",Ventas!C269)</f>
        <v/>
      </c>
      <c r="E268" t="str">
        <f>IF(ISBLANK(Ventas!D269),"",TEXT(Ventas!D269,"YYYYMMDD"))</f>
        <v/>
      </c>
      <c r="F268" t="str">
        <f>IF(ISBLANK(Ventas!E269),"",Ventas!E269)</f>
        <v/>
      </c>
      <c r="G268" t="str">
        <f>IF(ISBLANK(Ventas!$D269),"",REPLACE(FIXED(Ventas!F269,2,TRUE),SEARCH(",",FIXED(Ventas!F269,2,TRUE),1),1,"."))</f>
        <v/>
      </c>
      <c r="H268" t="str">
        <f>IF(ISBLANK(Ventas!$D269),"",REPLACE(FIXED(Ventas!G269,2,TRUE),SEARCH(",",FIXED(Ventas!G269,2,TRUE),1),1,"."))</f>
        <v/>
      </c>
      <c r="I268" t="str">
        <f>IF(ISBLANK(Ventas!$D269),"",REPLACE(FIXED(Ventas!H269,2,TRUE),SEARCH(",",FIXED(Ventas!H269,2,TRUE),1),1,"."))</f>
        <v/>
      </c>
      <c r="K268" t="str">
        <f>IF(ISBLANK(Ventas!D269),"",CONCATENATE(B268,";",C268,";",D268,";",E268,";",F268,";",G268,";",H268,";",I268))</f>
        <v/>
      </c>
    </row>
    <row r="269" spans="1:11">
      <c r="A269" s="1">
        <v>267</v>
      </c>
      <c r="B269">
        <f>IF(ISBLANK(Ventas!B270),"",IF(Ventas!B270="CF",1,IF(Ventas!B270="CAI",2,3)))</f>
        <v>1</v>
      </c>
      <c r="C269" t="str">
        <f>IF(ISBLANK(Ventas!C270),"",cuitEmisor)</f>
        <v/>
      </c>
      <c r="D269" t="str">
        <f>IF(ISBLANK(Ventas!C270),"",Ventas!C270)</f>
        <v/>
      </c>
      <c r="E269" t="str">
        <f>IF(ISBLANK(Ventas!D270),"",TEXT(Ventas!D270,"YYYYMMDD"))</f>
        <v/>
      </c>
      <c r="F269" t="str">
        <f>IF(ISBLANK(Ventas!E270),"",Ventas!E270)</f>
        <v/>
      </c>
      <c r="G269" t="str">
        <f>IF(ISBLANK(Ventas!$D270),"",REPLACE(FIXED(Ventas!F270,2,TRUE),SEARCH(",",FIXED(Ventas!F270,2,TRUE),1),1,"."))</f>
        <v/>
      </c>
      <c r="H269" t="str">
        <f>IF(ISBLANK(Ventas!$D270),"",REPLACE(FIXED(Ventas!G270,2,TRUE),SEARCH(",",FIXED(Ventas!G270,2,TRUE),1),1,"."))</f>
        <v/>
      </c>
      <c r="I269" t="str">
        <f>IF(ISBLANK(Ventas!$D270),"",REPLACE(FIXED(Ventas!H270,2,TRUE),SEARCH(",",FIXED(Ventas!H270,2,TRUE),1),1,"."))</f>
        <v/>
      </c>
      <c r="K269" t="str">
        <f>IF(ISBLANK(Ventas!D270),"",CONCATENATE(B269,";",C269,";",D269,";",E269,";",F269,";",G269,";",H269,";",I269))</f>
        <v/>
      </c>
    </row>
    <row r="270" spans="1:11">
      <c r="A270" s="1">
        <v>268</v>
      </c>
      <c r="B270">
        <f>IF(ISBLANK(Ventas!B271),"",IF(Ventas!B271="CF",1,IF(Ventas!B271="CAI",2,3)))</f>
        <v>1</v>
      </c>
      <c r="C270" t="str">
        <f>IF(ISBLANK(Ventas!C271),"",cuitEmisor)</f>
        <v/>
      </c>
      <c r="D270" t="str">
        <f>IF(ISBLANK(Ventas!C271),"",Ventas!C271)</f>
        <v/>
      </c>
      <c r="E270" t="str">
        <f>IF(ISBLANK(Ventas!D271),"",TEXT(Ventas!D271,"YYYYMMDD"))</f>
        <v/>
      </c>
      <c r="F270" t="str">
        <f>IF(ISBLANK(Ventas!E271),"",Ventas!E271)</f>
        <v/>
      </c>
      <c r="G270" t="str">
        <f>IF(ISBLANK(Ventas!$D271),"",REPLACE(FIXED(Ventas!F271,2,TRUE),SEARCH(",",FIXED(Ventas!F271,2,TRUE),1),1,"."))</f>
        <v/>
      </c>
      <c r="H270" t="str">
        <f>IF(ISBLANK(Ventas!$D271),"",REPLACE(FIXED(Ventas!G271,2,TRUE),SEARCH(",",FIXED(Ventas!G271,2,TRUE),1),1,"."))</f>
        <v/>
      </c>
      <c r="I270" t="str">
        <f>IF(ISBLANK(Ventas!$D271),"",REPLACE(FIXED(Ventas!H271,2,TRUE),SEARCH(",",FIXED(Ventas!H271,2,TRUE),1),1,"."))</f>
        <v/>
      </c>
      <c r="K270" t="str">
        <f>IF(ISBLANK(Ventas!D271),"",CONCATENATE(B270,";",C270,";",D270,";",E270,";",F270,";",G270,";",H270,";",I270))</f>
        <v/>
      </c>
    </row>
    <row r="271" spans="1:11">
      <c r="A271" s="1">
        <v>269</v>
      </c>
      <c r="B271">
        <f>IF(ISBLANK(Ventas!B272),"",IF(Ventas!B272="CF",1,IF(Ventas!B272="CAI",2,3)))</f>
        <v>1</v>
      </c>
      <c r="C271" t="str">
        <f>IF(ISBLANK(Ventas!C272),"",cuitEmisor)</f>
        <v/>
      </c>
      <c r="D271" t="str">
        <f>IF(ISBLANK(Ventas!C272),"",Ventas!C272)</f>
        <v/>
      </c>
      <c r="E271" t="str">
        <f>IF(ISBLANK(Ventas!D272),"",TEXT(Ventas!D272,"YYYYMMDD"))</f>
        <v/>
      </c>
      <c r="F271" t="str">
        <f>IF(ISBLANK(Ventas!E272),"",Ventas!E272)</f>
        <v/>
      </c>
      <c r="G271" t="str">
        <f>IF(ISBLANK(Ventas!$D272),"",REPLACE(FIXED(Ventas!F272,2,TRUE),SEARCH(",",FIXED(Ventas!F272,2,TRUE),1),1,"."))</f>
        <v/>
      </c>
      <c r="H271" t="str">
        <f>IF(ISBLANK(Ventas!$D272),"",REPLACE(FIXED(Ventas!G272,2,TRUE),SEARCH(",",FIXED(Ventas!G272,2,TRUE),1),1,"."))</f>
        <v/>
      </c>
      <c r="I271" t="str">
        <f>IF(ISBLANK(Ventas!$D272),"",REPLACE(FIXED(Ventas!H272,2,TRUE),SEARCH(",",FIXED(Ventas!H272,2,TRUE),1),1,"."))</f>
        <v/>
      </c>
      <c r="K271" t="str">
        <f>IF(ISBLANK(Ventas!D272),"",CONCATENATE(B271,";",C271,";",D271,";",E271,";",F271,";",G271,";",H271,";",I271))</f>
        <v/>
      </c>
    </row>
    <row r="272" spans="1:11">
      <c r="A272" s="1">
        <v>270</v>
      </c>
      <c r="B272">
        <f>IF(ISBLANK(Ventas!B273),"",IF(Ventas!B273="CF",1,IF(Ventas!B273="CAI",2,3)))</f>
        <v>1</v>
      </c>
      <c r="C272" t="str">
        <f>IF(ISBLANK(Ventas!C273),"",cuitEmisor)</f>
        <v/>
      </c>
      <c r="D272" t="str">
        <f>IF(ISBLANK(Ventas!C273),"",Ventas!C273)</f>
        <v/>
      </c>
      <c r="E272" t="str">
        <f>IF(ISBLANK(Ventas!D273),"",TEXT(Ventas!D273,"YYYYMMDD"))</f>
        <v/>
      </c>
      <c r="F272" t="str">
        <f>IF(ISBLANK(Ventas!E273),"",Ventas!E273)</f>
        <v/>
      </c>
      <c r="G272" t="str">
        <f>IF(ISBLANK(Ventas!$D273),"",REPLACE(FIXED(Ventas!F273,2,TRUE),SEARCH(",",FIXED(Ventas!F273,2,TRUE),1),1,"."))</f>
        <v/>
      </c>
      <c r="H272" t="str">
        <f>IF(ISBLANK(Ventas!$D273),"",REPLACE(FIXED(Ventas!G273,2,TRUE),SEARCH(",",FIXED(Ventas!G273,2,TRUE),1),1,"."))</f>
        <v/>
      </c>
      <c r="I272" t="str">
        <f>IF(ISBLANK(Ventas!$D273),"",REPLACE(FIXED(Ventas!H273,2,TRUE),SEARCH(",",FIXED(Ventas!H273,2,TRUE),1),1,"."))</f>
        <v/>
      </c>
      <c r="K272" t="str">
        <f>IF(ISBLANK(Ventas!D273),"",CONCATENATE(B272,";",C272,";",D272,";",E272,";",F272,";",G272,";",H272,";",I272))</f>
        <v/>
      </c>
    </row>
    <row r="273" spans="1:11">
      <c r="A273" s="1">
        <v>271</v>
      </c>
      <c r="B273">
        <f>IF(ISBLANK(Ventas!B274),"",IF(Ventas!B274="CF",1,IF(Ventas!B274="CAI",2,3)))</f>
        <v>1</v>
      </c>
      <c r="C273" t="str">
        <f>IF(ISBLANK(Ventas!C274),"",cuitEmisor)</f>
        <v/>
      </c>
      <c r="D273" t="str">
        <f>IF(ISBLANK(Ventas!C274),"",Ventas!C274)</f>
        <v/>
      </c>
      <c r="E273" t="str">
        <f>IF(ISBLANK(Ventas!D274),"",TEXT(Ventas!D274,"YYYYMMDD"))</f>
        <v/>
      </c>
      <c r="F273" t="str">
        <f>IF(ISBLANK(Ventas!E274),"",Ventas!E274)</f>
        <v/>
      </c>
      <c r="G273" t="str">
        <f>IF(ISBLANK(Ventas!$D274),"",REPLACE(FIXED(Ventas!F274,2,TRUE),SEARCH(",",FIXED(Ventas!F274,2,TRUE),1),1,"."))</f>
        <v/>
      </c>
      <c r="H273" t="str">
        <f>IF(ISBLANK(Ventas!$D274),"",REPLACE(FIXED(Ventas!G274,2,TRUE),SEARCH(",",FIXED(Ventas!G274,2,TRUE),1),1,"."))</f>
        <v/>
      </c>
      <c r="I273" t="str">
        <f>IF(ISBLANK(Ventas!$D274),"",REPLACE(FIXED(Ventas!H274,2,TRUE),SEARCH(",",FIXED(Ventas!H274,2,TRUE),1),1,"."))</f>
        <v/>
      </c>
      <c r="K273" t="str">
        <f>IF(ISBLANK(Ventas!D274),"",CONCATENATE(B273,";",C273,";",D273,";",E273,";",F273,";",G273,";",H273,";",I273))</f>
        <v/>
      </c>
    </row>
    <row r="274" spans="1:11">
      <c r="A274" s="1">
        <v>272</v>
      </c>
      <c r="B274">
        <f>IF(ISBLANK(Ventas!B275),"",IF(Ventas!B275="CF",1,IF(Ventas!B275="CAI",2,3)))</f>
        <v>1</v>
      </c>
      <c r="C274" t="str">
        <f>IF(ISBLANK(Ventas!C275),"",cuitEmisor)</f>
        <v/>
      </c>
      <c r="D274" t="str">
        <f>IF(ISBLANK(Ventas!C275),"",Ventas!C275)</f>
        <v/>
      </c>
      <c r="E274" t="str">
        <f>IF(ISBLANK(Ventas!D275),"",TEXT(Ventas!D275,"YYYYMMDD"))</f>
        <v/>
      </c>
      <c r="F274" t="str">
        <f>IF(ISBLANK(Ventas!E275),"",Ventas!E275)</f>
        <v/>
      </c>
      <c r="G274" t="str">
        <f>IF(ISBLANK(Ventas!$D275),"",REPLACE(FIXED(Ventas!F275,2,TRUE),SEARCH(",",FIXED(Ventas!F275,2,TRUE),1),1,"."))</f>
        <v/>
      </c>
      <c r="H274" t="str">
        <f>IF(ISBLANK(Ventas!$D275),"",REPLACE(FIXED(Ventas!G275,2,TRUE),SEARCH(",",FIXED(Ventas!G275,2,TRUE),1),1,"."))</f>
        <v/>
      </c>
      <c r="I274" t="str">
        <f>IF(ISBLANK(Ventas!$D275),"",REPLACE(FIXED(Ventas!H275,2,TRUE),SEARCH(",",FIXED(Ventas!H275,2,TRUE),1),1,"."))</f>
        <v/>
      </c>
      <c r="K274" t="str">
        <f>IF(ISBLANK(Ventas!D275),"",CONCATENATE(B274,";",C274,";",D274,";",E274,";",F274,";",G274,";",H274,";",I274))</f>
        <v/>
      </c>
    </row>
    <row r="275" spans="1:11">
      <c r="A275" s="1">
        <v>273</v>
      </c>
      <c r="B275">
        <f>IF(ISBLANK(Ventas!B276),"",IF(Ventas!B276="CF",1,IF(Ventas!B276="CAI",2,3)))</f>
        <v>1</v>
      </c>
      <c r="C275" t="str">
        <f>IF(ISBLANK(Ventas!C276),"",cuitEmisor)</f>
        <v/>
      </c>
      <c r="D275" t="str">
        <f>IF(ISBLANK(Ventas!C276),"",Ventas!C276)</f>
        <v/>
      </c>
      <c r="E275" t="str">
        <f>IF(ISBLANK(Ventas!D276),"",TEXT(Ventas!D276,"YYYYMMDD"))</f>
        <v/>
      </c>
      <c r="F275" t="str">
        <f>IF(ISBLANK(Ventas!E276),"",Ventas!E276)</f>
        <v/>
      </c>
      <c r="G275" t="str">
        <f>IF(ISBLANK(Ventas!$D276),"",REPLACE(FIXED(Ventas!F276,2,TRUE),SEARCH(",",FIXED(Ventas!F276,2,TRUE),1),1,"."))</f>
        <v/>
      </c>
      <c r="H275" t="str">
        <f>IF(ISBLANK(Ventas!$D276),"",REPLACE(FIXED(Ventas!G276,2,TRUE),SEARCH(",",FIXED(Ventas!G276,2,TRUE),1),1,"."))</f>
        <v/>
      </c>
      <c r="I275" t="str">
        <f>IF(ISBLANK(Ventas!$D276),"",REPLACE(FIXED(Ventas!H276,2,TRUE),SEARCH(",",FIXED(Ventas!H276,2,TRUE),1),1,"."))</f>
        <v/>
      </c>
      <c r="K275" t="str">
        <f>IF(ISBLANK(Ventas!D276),"",CONCATENATE(B275,";",C275,";",D275,";",E275,";",F275,";",G275,";",H275,";",I275))</f>
        <v/>
      </c>
    </row>
    <row r="276" spans="1:11">
      <c r="A276" s="1">
        <v>274</v>
      </c>
      <c r="B276">
        <f>IF(ISBLANK(Ventas!B277),"",IF(Ventas!B277="CF",1,IF(Ventas!B277="CAI",2,3)))</f>
        <v>1</v>
      </c>
      <c r="C276" t="str">
        <f>IF(ISBLANK(Ventas!C277),"",cuitEmisor)</f>
        <v/>
      </c>
      <c r="D276" t="str">
        <f>IF(ISBLANK(Ventas!C277),"",Ventas!C277)</f>
        <v/>
      </c>
      <c r="E276" t="str">
        <f>IF(ISBLANK(Ventas!D277),"",TEXT(Ventas!D277,"YYYYMMDD"))</f>
        <v/>
      </c>
      <c r="F276" t="str">
        <f>IF(ISBLANK(Ventas!E277),"",Ventas!E277)</f>
        <v/>
      </c>
      <c r="G276" t="str">
        <f>IF(ISBLANK(Ventas!$D277),"",REPLACE(FIXED(Ventas!F277,2,TRUE),SEARCH(",",FIXED(Ventas!F277,2,TRUE),1),1,"."))</f>
        <v/>
      </c>
      <c r="H276" t="str">
        <f>IF(ISBLANK(Ventas!$D277),"",REPLACE(FIXED(Ventas!G277,2,TRUE),SEARCH(",",FIXED(Ventas!G277,2,TRUE),1),1,"."))</f>
        <v/>
      </c>
      <c r="I276" t="str">
        <f>IF(ISBLANK(Ventas!$D277),"",REPLACE(FIXED(Ventas!H277,2,TRUE),SEARCH(",",FIXED(Ventas!H277,2,TRUE),1),1,"."))</f>
        <v/>
      </c>
      <c r="K276" t="str">
        <f>IF(ISBLANK(Ventas!D277),"",CONCATENATE(B276,";",C276,";",D276,";",E276,";",F276,";",G276,";",H276,";",I276))</f>
        <v/>
      </c>
    </row>
    <row r="277" spans="1:11">
      <c r="A277" s="1">
        <v>275</v>
      </c>
      <c r="B277">
        <f>IF(ISBLANK(Ventas!B278),"",IF(Ventas!B278="CF",1,IF(Ventas!B278="CAI",2,3)))</f>
        <v>1</v>
      </c>
      <c r="C277" t="str">
        <f>IF(ISBLANK(Ventas!C278),"",cuitEmisor)</f>
        <v/>
      </c>
      <c r="D277" t="str">
        <f>IF(ISBLANK(Ventas!C278),"",Ventas!C278)</f>
        <v/>
      </c>
      <c r="E277" t="str">
        <f>IF(ISBLANK(Ventas!D278),"",TEXT(Ventas!D278,"YYYYMMDD"))</f>
        <v/>
      </c>
      <c r="F277" t="str">
        <f>IF(ISBLANK(Ventas!E278),"",Ventas!E278)</f>
        <v/>
      </c>
      <c r="G277" t="str">
        <f>IF(ISBLANK(Ventas!$D278),"",REPLACE(FIXED(Ventas!F278,2,TRUE),SEARCH(",",FIXED(Ventas!F278,2,TRUE),1),1,"."))</f>
        <v/>
      </c>
      <c r="H277" t="str">
        <f>IF(ISBLANK(Ventas!$D278),"",REPLACE(FIXED(Ventas!G278,2,TRUE),SEARCH(",",FIXED(Ventas!G278,2,TRUE),1),1,"."))</f>
        <v/>
      </c>
      <c r="I277" t="str">
        <f>IF(ISBLANK(Ventas!$D278),"",REPLACE(FIXED(Ventas!H278,2,TRUE),SEARCH(",",FIXED(Ventas!H278,2,TRUE),1),1,"."))</f>
        <v/>
      </c>
      <c r="K277" t="str">
        <f>IF(ISBLANK(Ventas!D278),"",CONCATENATE(B277,";",C277,";",D277,";",E277,";",F277,";",G277,";",H277,";",I277))</f>
        <v/>
      </c>
    </row>
    <row r="278" spans="1:11">
      <c r="A278" s="1">
        <v>276</v>
      </c>
      <c r="B278">
        <f>IF(ISBLANK(Ventas!B279),"",IF(Ventas!B279="CF",1,IF(Ventas!B279="CAI",2,3)))</f>
        <v>1</v>
      </c>
      <c r="C278" t="str">
        <f>IF(ISBLANK(Ventas!C279),"",cuitEmisor)</f>
        <v/>
      </c>
      <c r="D278" t="str">
        <f>IF(ISBLANK(Ventas!C279),"",Ventas!C279)</f>
        <v/>
      </c>
      <c r="E278" t="str">
        <f>IF(ISBLANK(Ventas!D279),"",TEXT(Ventas!D279,"YYYYMMDD"))</f>
        <v/>
      </c>
      <c r="F278" t="str">
        <f>IF(ISBLANK(Ventas!E279),"",Ventas!E279)</f>
        <v/>
      </c>
      <c r="G278" t="str">
        <f>IF(ISBLANK(Ventas!$D279),"",REPLACE(FIXED(Ventas!F279,2,TRUE),SEARCH(",",FIXED(Ventas!F279,2,TRUE),1),1,"."))</f>
        <v/>
      </c>
      <c r="H278" t="str">
        <f>IF(ISBLANK(Ventas!$D279),"",REPLACE(FIXED(Ventas!G279,2,TRUE),SEARCH(",",FIXED(Ventas!G279,2,TRUE),1),1,"."))</f>
        <v/>
      </c>
      <c r="I278" t="str">
        <f>IF(ISBLANK(Ventas!$D279),"",REPLACE(FIXED(Ventas!H279,2,TRUE),SEARCH(",",FIXED(Ventas!H279,2,TRUE),1),1,"."))</f>
        <v/>
      </c>
      <c r="K278" t="str">
        <f>IF(ISBLANK(Ventas!D279),"",CONCATENATE(B278,";",C278,";",D278,";",E278,";",F278,";",G278,";",H278,";",I278))</f>
        <v/>
      </c>
    </row>
    <row r="279" spans="1:11">
      <c r="A279" s="1">
        <v>277</v>
      </c>
      <c r="B279">
        <f>IF(ISBLANK(Ventas!B280),"",IF(Ventas!B280="CF",1,IF(Ventas!B280="CAI",2,3)))</f>
        <v>1</v>
      </c>
      <c r="C279" t="str">
        <f>IF(ISBLANK(Ventas!C280),"",cuitEmisor)</f>
        <v/>
      </c>
      <c r="D279" t="str">
        <f>IF(ISBLANK(Ventas!C280),"",Ventas!C280)</f>
        <v/>
      </c>
      <c r="E279" t="str">
        <f>IF(ISBLANK(Ventas!D280),"",TEXT(Ventas!D280,"YYYYMMDD"))</f>
        <v/>
      </c>
      <c r="F279" t="str">
        <f>IF(ISBLANK(Ventas!E280),"",Ventas!E280)</f>
        <v/>
      </c>
      <c r="G279" t="str">
        <f>IF(ISBLANK(Ventas!$D280),"",REPLACE(FIXED(Ventas!F280,2,TRUE),SEARCH(",",FIXED(Ventas!F280,2,TRUE),1),1,"."))</f>
        <v/>
      </c>
      <c r="H279" t="str">
        <f>IF(ISBLANK(Ventas!$D280),"",REPLACE(FIXED(Ventas!G280,2,TRUE),SEARCH(",",FIXED(Ventas!G280,2,TRUE),1),1,"."))</f>
        <v/>
      </c>
      <c r="I279" t="str">
        <f>IF(ISBLANK(Ventas!$D280),"",REPLACE(FIXED(Ventas!H280,2,TRUE),SEARCH(",",FIXED(Ventas!H280,2,TRUE),1),1,"."))</f>
        <v/>
      </c>
      <c r="K279" t="str">
        <f>IF(ISBLANK(Ventas!D280),"",CONCATENATE(B279,";",C279,";",D279,";",E279,";",F279,";",G279,";",H279,";",I279))</f>
        <v/>
      </c>
    </row>
    <row r="280" spans="1:11">
      <c r="A280" s="1">
        <v>278</v>
      </c>
      <c r="B280">
        <f>IF(ISBLANK(Ventas!B281),"",IF(Ventas!B281="CF",1,IF(Ventas!B281="CAI",2,3)))</f>
        <v>1</v>
      </c>
      <c r="C280" t="str">
        <f>IF(ISBLANK(Ventas!C281),"",cuitEmisor)</f>
        <v/>
      </c>
      <c r="D280" t="str">
        <f>IF(ISBLANK(Ventas!C281),"",Ventas!C281)</f>
        <v/>
      </c>
      <c r="E280" t="str">
        <f>IF(ISBLANK(Ventas!D281),"",TEXT(Ventas!D281,"YYYYMMDD"))</f>
        <v/>
      </c>
      <c r="F280" t="str">
        <f>IF(ISBLANK(Ventas!E281),"",Ventas!E281)</f>
        <v/>
      </c>
      <c r="G280" t="str">
        <f>IF(ISBLANK(Ventas!$D281),"",REPLACE(FIXED(Ventas!F281,2,TRUE),SEARCH(",",FIXED(Ventas!F281,2,TRUE),1),1,"."))</f>
        <v/>
      </c>
      <c r="H280" t="str">
        <f>IF(ISBLANK(Ventas!$D281),"",REPLACE(FIXED(Ventas!G281,2,TRUE),SEARCH(",",FIXED(Ventas!G281,2,TRUE),1),1,"."))</f>
        <v/>
      </c>
      <c r="I280" t="str">
        <f>IF(ISBLANK(Ventas!$D281),"",REPLACE(FIXED(Ventas!H281,2,TRUE),SEARCH(",",FIXED(Ventas!H281,2,TRUE),1),1,"."))</f>
        <v/>
      </c>
      <c r="K280" t="str">
        <f>IF(ISBLANK(Ventas!D281),"",CONCATENATE(B280,";",C280,";",D280,";",E280,";",F280,";",G280,";",H280,";",I280))</f>
        <v/>
      </c>
    </row>
    <row r="281" spans="1:11">
      <c r="A281" s="1">
        <v>279</v>
      </c>
      <c r="B281">
        <f>IF(ISBLANK(Ventas!B282),"",IF(Ventas!B282="CF",1,IF(Ventas!B282="CAI",2,3)))</f>
        <v>1</v>
      </c>
      <c r="C281" t="str">
        <f>IF(ISBLANK(Ventas!C282),"",cuitEmisor)</f>
        <v/>
      </c>
      <c r="D281" t="str">
        <f>IF(ISBLANK(Ventas!C282),"",Ventas!C282)</f>
        <v/>
      </c>
      <c r="E281" t="str">
        <f>IF(ISBLANK(Ventas!D282),"",TEXT(Ventas!D282,"YYYYMMDD"))</f>
        <v/>
      </c>
      <c r="F281" t="str">
        <f>IF(ISBLANK(Ventas!E282),"",Ventas!E282)</f>
        <v/>
      </c>
      <c r="G281" t="str">
        <f>IF(ISBLANK(Ventas!$D282),"",REPLACE(FIXED(Ventas!F282,2,TRUE),SEARCH(",",FIXED(Ventas!F282,2,TRUE),1),1,"."))</f>
        <v/>
      </c>
      <c r="H281" t="str">
        <f>IF(ISBLANK(Ventas!$D282),"",REPLACE(FIXED(Ventas!G282,2,TRUE),SEARCH(",",FIXED(Ventas!G282,2,TRUE),1),1,"."))</f>
        <v/>
      </c>
      <c r="I281" t="str">
        <f>IF(ISBLANK(Ventas!$D282),"",REPLACE(FIXED(Ventas!H282,2,TRUE),SEARCH(",",FIXED(Ventas!H282,2,TRUE),1),1,"."))</f>
        <v/>
      </c>
      <c r="K281" t="str">
        <f>IF(ISBLANK(Ventas!D282),"",CONCATENATE(B281,";",C281,";",D281,";",E281,";",F281,";",G281,";",H281,";",I281))</f>
        <v/>
      </c>
    </row>
    <row r="282" spans="1:11">
      <c r="A282" s="1">
        <v>280</v>
      </c>
      <c r="B282">
        <f>IF(ISBLANK(Ventas!B283),"",IF(Ventas!B283="CF",1,IF(Ventas!B283="CAI",2,3)))</f>
        <v>1</v>
      </c>
      <c r="C282" t="str">
        <f>IF(ISBLANK(Ventas!C283),"",cuitEmisor)</f>
        <v/>
      </c>
      <c r="D282" t="str">
        <f>IF(ISBLANK(Ventas!C283),"",Ventas!C283)</f>
        <v/>
      </c>
      <c r="E282" t="str">
        <f>IF(ISBLANK(Ventas!D283),"",TEXT(Ventas!D283,"YYYYMMDD"))</f>
        <v/>
      </c>
      <c r="F282" t="str">
        <f>IF(ISBLANK(Ventas!E283),"",Ventas!E283)</f>
        <v/>
      </c>
      <c r="G282" t="str">
        <f>IF(ISBLANK(Ventas!$D283),"",REPLACE(FIXED(Ventas!F283,2,TRUE),SEARCH(",",FIXED(Ventas!F283,2,TRUE),1),1,"."))</f>
        <v/>
      </c>
      <c r="H282" t="str">
        <f>IF(ISBLANK(Ventas!$D283),"",REPLACE(FIXED(Ventas!G283,2,TRUE),SEARCH(",",FIXED(Ventas!G283,2,TRUE),1),1,"."))</f>
        <v/>
      </c>
      <c r="I282" t="str">
        <f>IF(ISBLANK(Ventas!$D283),"",REPLACE(FIXED(Ventas!H283,2,TRUE),SEARCH(",",FIXED(Ventas!H283,2,TRUE),1),1,"."))</f>
        <v/>
      </c>
      <c r="K282" t="str">
        <f>IF(ISBLANK(Ventas!D283),"",CONCATENATE(B282,";",C282,";",D282,";",E282,";",F282,";",G282,";",H282,";",I282))</f>
        <v/>
      </c>
    </row>
    <row r="283" spans="1:11">
      <c r="A283" s="1">
        <v>281</v>
      </c>
      <c r="B283">
        <f>IF(ISBLANK(Ventas!B284),"",IF(Ventas!B284="CF",1,IF(Ventas!B284="CAI",2,3)))</f>
        <v>1</v>
      </c>
      <c r="C283" t="str">
        <f>IF(ISBLANK(Ventas!C284),"",cuitEmisor)</f>
        <v/>
      </c>
      <c r="D283" t="str">
        <f>IF(ISBLANK(Ventas!C284),"",Ventas!C284)</f>
        <v/>
      </c>
      <c r="E283" t="str">
        <f>IF(ISBLANK(Ventas!D284),"",TEXT(Ventas!D284,"YYYYMMDD"))</f>
        <v/>
      </c>
      <c r="F283" t="str">
        <f>IF(ISBLANK(Ventas!E284),"",Ventas!E284)</f>
        <v/>
      </c>
      <c r="G283" t="str">
        <f>IF(ISBLANK(Ventas!$D284),"",REPLACE(FIXED(Ventas!F284,2,TRUE),SEARCH(",",FIXED(Ventas!F284,2,TRUE),1),1,"."))</f>
        <v/>
      </c>
      <c r="H283" t="str">
        <f>IF(ISBLANK(Ventas!$D284),"",REPLACE(FIXED(Ventas!G284,2,TRUE),SEARCH(",",FIXED(Ventas!G284,2,TRUE),1),1,"."))</f>
        <v/>
      </c>
      <c r="I283" t="str">
        <f>IF(ISBLANK(Ventas!$D284),"",REPLACE(FIXED(Ventas!H284,2,TRUE),SEARCH(",",FIXED(Ventas!H284,2,TRUE),1),1,"."))</f>
        <v/>
      </c>
      <c r="K283" t="str">
        <f>IF(ISBLANK(Ventas!D284),"",CONCATENATE(B283,";",C283,";",D283,";",E283,";",F283,";",G283,";",H283,";",I283))</f>
        <v/>
      </c>
    </row>
    <row r="284" spans="1:11">
      <c r="A284" s="1">
        <v>282</v>
      </c>
      <c r="B284">
        <f>IF(ISBLANK(Ventas!B285),"",IF(Ventas!B285="CF",1,IF(Ventas!B285="CAI",2,3)))</f>
        <v>1</v>
      </c>
      <c r="C284" t="str">
        <f>IF(ISBLANK(Ventas!C285),"",cuitEmisor)</f>
        <v/>
      </c>
      <c r="D284" t="str">
        <f>IF(ISBLANK(Ventas!C285),"",Ventas!C285)</f>
        <v/>
      </c>
      <c r="E284" t="str">
        <f>IF(ISBLANK(Ventas!D285),"",TEXT(Ventas!D285,"YYYYMMDD"))</f>
        <v/>
      </c>
      <c r="F284" t="str">
        <f>IF(ISBLANK(Ventas!E285),"",Ventas!E285)</f>
        <v/>
      </c>
      <c r="G284" t="str">
        <f>IF(ISBLANK(Ventas!$D285),"",REPLACE(FIXED(Ventas!F285,2,TRUE),SEARCH(",",FIXED(Ventas!F285,2,TRUE),1),1,"."))</f>
        <v/>
      </c>
      <c r="H284" t="str">
        <f>IF(ISBLANK(Ventas!$D285),"",REPLACE(FIXED(Ventas!G285,2,TRUE),SEARCH(",",FIXED(Ventas!G285,2,TRUE),1),1,"."))</f>
        <v/>
      </c>
      <c r="I284" t="str">
        <f>IF(ISBLANK(Ventas!$D285),"",REPLACE(FIXED(Ventas!H285,2,TRUE),SEARCH(",",FIXED(Ventas!H285,2,TRUE),1),1,"."))</f>
        <v/>
      </c>
      <c r="K284" t="str">
        <f>IF(ISBLANK(Ventas!D285),"",CONCATENATE(B284,";",C284,";",D284,";",E284,";",F284,";",G284,";",H284,";",I284))</f>
        <v/>
      </c>
    </row>
    <row r="285" spans="1:11">
      <c r="A285" s="1">
        <v>283</v>
      </c>
      <c r="B285">
        <f>IF(ISBLANK(Ventas!B286),"",IF(Ventas!B286="CF",1,IF(Ventas!B286="CAI",2,3)))</f>
        <v>1</v>
      </c>
      <c r="C285" t="str">
        <f>IF(ISBLANK(Ventas!C286),"",cuitEmisor)</f>
        <v/>
      </c>
      <c r="D285" t="str">
        <f>IF(ISBLANK(Ventas!C286),"",Ventas!C286)</f>
        <v/>
      </c>
      <c r="E285" t="str">
        <f>IF(ISBLANK(Ventas!D286),"",TEXT(Ventas!D286,"YYYYMMDD"))</f>
        <v/>
      </c>
      <c r="F285" t="str">
        <f>IF(ISBLANK(Ventas!E286),"",Ventas!E286)</f>
        <v/>
      </c>
      <c r="G285" t="str">
        <f>IF(ISBLANK(Ventas!$D286),"",REPLACE(FIXED(Ventas!F286,2,TRUE),SEARCH(",",FIXED(Ventas!F286,2,TRUE),1),1,"."))</f>
        <v/>
      </c>
      <c r="H285" t="str">
        <f>IF(ISBLANK(Ventas!$D286),"",REPLACE(FIXED(Ventas!G286,2,TRUE),SEARCH(",",FIXED(Ventas!G286,2,TRUE),1),1,"."))</f>
        <v/>
      </c>
      <c r="I285" t="str">
        <f>IF(ISBLANK(Ventas!$D286),"",REPLACE(FIXED(Ventas!H286,2,TRUE),SEARCH(",",FIXED(Ventas!H286,2,TRUE),1),1,"."))</f>
        <v/>
      </c>
      <c r="K285" t="str">
        <f>IF(ISBLANK(Ventas!D286),"",CONCATENATE(B285,";",C285,";",D285,";",E285,";",F285,";",G285,";",H285,";",I285))</f>
        <v/>
      </c>
    </row>
    <row r="286" spans="1:11">
      <c r="A286" s="1">
        <v>284</v>
      </c>
      <c r="B286">
        <f>IF(ISBLANK(Ventas!B287),"",IF(Ventas!B287="CF",1,IF(Ventas!B287="CAI",2,3)))</f>
        <v>1</v>
      </c>
      <c r="C286" t="str">
        <f>IF(ISBLANK(Ventas!C287),"",cuitEmisor)</f>
        <v/>
      </c>
      <c r="D286" t="str">
        <f>IF(ISBLANK(Ventas!C287),"",Ventas!C287)</f>
        <v/>
      </c>
      <c r="E286" t="str">
        <f>IF(ISBLANK(Ventas!D287),"",TEXT(Ventas!D287,"YYYYMMDD"))</f>
        <v/>
      </c>
      <c r="F286" t="str">
        <f>IF(ISBLANK(Ventas!E287),"",Ventas!E287)</f>
        <v/>
      </c>
      <c r="G286" t="str">
        <f>IF(ISBLANK(Ventas!$D287),"",REPLACE(FIXED(Ventas!F287,2,TRUE),SEARCH(",",FIXED(Ventas!F287,2,TRUE),1),1,"."))</f>
        <v/>
      </c>
      <c r="H286" t="str">
        <f>IF(ISBLANK(Ventas!$D287),"",REPLACE(FIXED(Ventas!G287,2,TRUE),SEARCH(",",FIXED(Ventas!G287,2,TRUE),1),1,"."))</f>
        <v/>
      </c>
      <c r="I286" t="str">
        <f>IF(ISBLANK(Ventas!$D287),"",REPLACE(FIXED(Ventas!H287,2,TRUE),SEARCH(",",FIXED(Ventas!H287,2,TRUE),1),1,"."))</f>
        <v/>
      </c>
      <c r="K286" t="str">
        <f>IF(ISBLANK(Ventas!D287),"",CONCATENATE(B286,";",C286,";",D286,";",E286,";",F286,";",G286,";",H286,";",I286))</f>
        <v/>
      </c>
    </row>
    <row r="287" spans="1:11">
      <c r="A287" s="1">
        <v>285</v>
      </c>
      <c r="B287">
        <f>IF(ISBLANK(Ventas!B288),"",IF(Ventas!B288="CF",1,IF(Ventas!B288="CAI",2,3)))</f>
        <v>1</v>
      </c>
      <c r="C287" t="str">
        <f>IF(ISBLANK(Ventas!C288),"",cuitEmisor)</f>
        <v/>
      </c>
      <c r="D287" t="str">
        <f>IF(ISBLANK(Ventas!C288),"",Ventas!C288)</f>
        <v/>
      </c>
      <c r="E287" t="str">
        <f>IF(ISBLANK(Ventas!D288),"",TEXT(Ventas!D288,"YYYYMMDD"))</f>
        <v/>
      </c>
      <c r="F287" t="str">
        <f>IF(ISBLANK(Ventas!E288),"",Ventas!E288)</f>
        <v/>
      </c>
      <c r="G287" t="str">
        <f>IF(ISBLANK(Ventas!$D288),"",REPLACE(FIXED(Ventas!F288,2,TRUE),SEARCH(",",FIXED(Ventas!F288,2,TRUE),1),1,"."))</f>
        <v/>
      </c>
      <c r="H287" t="str">
        <f>IF(ISBLANK(Ventas!$D288),"",REPLACE(FIXED(Ventas!G288,2,TRUE),SEARCH(",",FIXED(Ventas!G288,2,TRUE),1),1,"."))</f>
        <v/>
      </c>
      <c r="I287" t="str">
        <f>IF(ISBLANK(Ventas!$D288),"",REPLACE(FIXED(Ventas!H288,2,TRUE),SEARCH(",",FIXED(Ventas!H288,2,TRUE),1),1,"."))</f>
        <v/>
      </c>
      <c r="K287" t="str">
        <f>IF(ISBLANK(Ventas!D288),"",CONCATENATE(B287,";",C287,";",D287,";",E287,";",F287,";",G287,";",H287,";",I287))</f>
        <v/>
      </c>
    </row>
    <row r="288" spans="1:11">
      <c r="A288" s="1">
        <v>286</v>
      </c>
      <c r="B288">
        <f>IF(ISBLANK(Ventas!B289),"",IF(Ventas!B289="CF",1,IF(Ventas!B289="CAI",2,3)))</f>
        <v>1</v>
      </c>
      <c r="C288" t="str">
        <f>IF(ISBLANK(Ventas!C289),"",cuitEmisor)</f>
        <v/>
      </c>
      <c r="D288" t="str">
        <f>IF(ISBLANK(Ventas!C289),"",Ventas!C289)</f>
        <v/>
      </c>
      <c r="E288" t="str">
        <f>IF(ISBLANK(Ventas!D289),"",TEXT(Ventas!D289,"YYYYMMDD"))</f>
        <v/>
      </c>
      <c r="F288" t="str">
        <f>IF(ISBLANK(Ventas!E289),"",Ventas!E289)</f>
        <v/>
      </c>
      <c r="G288" t="str">
        <f>IF(ISBLANK(Ventas!$D289),"",REPLACE(FIXED(Ventas!F289,2,TRUE),SEARCH(",",FIXED(Ventas!F289,2,TRUE),1),1,"."))</f>
        <v/>
      </c>
      <c r="H288" t="str">
        <f>IF(ISBLANK(Ventas!$D289),"",REPLACE(FIXED(Ventas!G289,2,TRUE),SEARCH(",",FIXED(Ventas!G289,2,TRUE),1),1,"."))</f>
        <v/>
      </c>
      <c r="I288" t="str">
        <f>IF(ISBLANK(Ventas!$D289),"",REPLACE(FIXED(Ventas!H289,2,TRUE),SEARCH(",",FIXED(Ventas!H289,2,TRUE),1),1,"."))</f>
        <v/>
      </c>
      <c r="K288" t="str">
        <f>IF(ISBLANK(Ventas!D289),"",CONCATENATE(B288,";",C288,";",D288,";",E288,";",F288,";",G288,";",H288,";",I288))</f>
        <v/>
      </c>
    </row>
    <row r="289" spans="1:11">
      <c r="A289" s="1">
        <v>287</v>
      </c>
      <c r="B289">
        <f>IF(ISBLANK(Ventas!B290),"",IF(Ventas!B290="CF",1,IF(Ventas!B290="CAI",2,3)))</f>
        <v>1</v>
      </c>
      <c r="C289" t="str">
        <f>IF(ISBLANK(Ventas!C290),"",cuitEmisor)</f>
        <v/>
      </c>
      <c r="D289" t="str">
        <f>IF(ISBLANK(Ventas!C290),"",Ventas!C290)</f>
        <v/>
      </c>
      <c r="E289" t="str">
        <f>IF(ISBLANK(Ventas!D290),"",TEXT(Ventas!D290,"YYYYMMDD"))</f>
        <v/>
      </c>
      <c r="F289" t="str">
        <f>IF(ISBLANK(Ventas!E290),"",Ventas!E290)</f>
        <v/>
      </c>
      <c r="G289" t="str">
        <f>IF(ISBLANK(Ventas!$D290),"",REPLACE(FIXED(Ventas!F290,2,TRUE),SEARCH(",",FIXED(Ventas!F290,2,TRUE),1),1,"."))</f>
        <v/>
      </c>
      <c r="H289" t="str">
        <f>IF(ISBLANK(Ventas!$D290),"",REPLACE(FIXED(Ventas!G290,2,TRUE),SEARCH(",",FIXED(Ventas!G290,2,TRUE),1),1,"."))</f>
        <v/>
      </c>
      <c r="I289" t="str">
        <f>IF(ISBLANK(Ventas!$D290),"",REPLACE(FIXED(Ventas!H290,2,TRUE),SEARCH(",",FIXED(Ventas!H290,2,TRUE),1),1,"."))</f>
        <v/>
      </c>
      <c r="K289" t="str">
        <f>IF(ISBLANK(Ventas!D290),"",CONCATENATE(B289,";",C289,";",D289,";",E289,";",F289,";",G289,";",H289,";",I289))</f>
        <v/>
      </c>
    </row>
    <row r="290" spans="1:11">
      <c r="A290" s="1">
        <v>288</v>
      </c>
      <c r="B290">
        <f>IF(ISBLANK(Ventas!B291),"",IF(Ventas!B291="CF",1,IF(Ventas!B291="CAI",2,3)))</f>
        <v>1</v>
      </c>
      <c r="C290" t="str">
        <f>IF(ISBLANK(Ventas!C291),"",cuitEmisor)</f>
        <v/>
      </c>
      <c r="D290" t="str">
        <f>IF(ISBLANK(Ventas!C291),"",Ventas!C291)</f>
        <v/>
      </c>
      <c r="E290" t="str">
        <f>IF(ISBLANK(Ventas!D291),"",TEXT(Ventas!D291,"YYYYMMDD"))</f>
        <v/>
      </c>
      <c r="F290" t="str">
        <f>IF(ISBLANK(Ventas!E291),"",Ventas!E291)</f>
        <v/>
      </c>
      <c r="G290" t="str">
        <f>IF(ISBLANK(Ventas!$D291),"",REPLACE(FIXED(Ventas!F291,2,TRUE),SEARCH(",",FIXED(Ventas!F291,2,TRUE),1),1,"."))</f>
        <v/>
      </c>
      <c r="H290" t="str">
        <f>IF(ISBLANK(Ventas!$D291),"",REPLACE(FIXED(Ventas!G291,2,TRUE),SEARCH(",",FIXED(Ventas!G291,2,TRUE),1),1,"."))</f>
        <v/>
      </c>
      <c r="I290" t="str">
        <f>IF(ISBLANK(Ventas!$D291),"",REPLACE(FIXED(Ventas!H291,2,TRUE),SEARCH(",",FIXED(Ventas!H291,2,TRUE),1),1,"."))</f>
        <v/>
      </c>
      <c r="K290" t="str">
        <f>IF(ISBLANK(Ventas!D291),"",CONCATENATE(B290,";",C290,";",D290,";",E290,";",F290,";",G290,";",H290,";",I290))</f>
        <v/>
      </c>
    </row>
    <row r="291" spans="1:11">
      <c r="A291" s="1">
        <v>289</v>
      </c>
      <c r="B291">
        <f>IF(ISBLANK(Ventas!B292),"",IF(Ventas!B292="CF",1,IF(Ventas!B292="CAI",2,3)))</f>
        <v>1</v>
      </c>
      <c r="C291" t="str">
        <f>IF(ISBLANK(Ventas!C292),"",cuitEmisor)</f>
        <v/>
      </c>
      <c r="D291" t="str">
        <f>IF(ISBLANK(Ventas!C292),"",Ventas!C292)</f>
        <v/>
      </c>
      <c r="E291" t="str">
        <f>IF(ISBLANK(Ventas!D292),"",TEXT(Ventas!D292,"YYYYMMDD"))</f>
        <v/>
      </c>
      <c r="F291" t="str">
        <f>IF(ISBLANK(Ventas!E292),"",Ventas!E292)</f>
        <v/>
      </c>
      <c r="G291" t="str">
        <f>IF(ISBLANK(Ventas!$D292),"",REPLACE(FIXED(Ventas!F292,2,TRUE),SEARCH(",",FIXED(Ventas!F292,2,TRUE),1),1,"."))</f>
        <v/>
      </c>
      <c r="H291" t="str">
        <f>IF(ISBLANK(Ventas!$D292),"",REPLACE(FIXED(Ventas!G292,2,TRUE),SEARCH(",",FIXED(Ventas!G292,2,TRUE),1),1,"."))</f>
        <v/>
      </c>
      <c r="I291" t="str">
        <f>IF(ISBLANK(Ventas!$D292),"",REPLACE(FIXED(Ventas!H292,2,TRUE),SEARCH(",",FIXED(Ventas!H292,2,TRUE),1),1,"."))</f>
        <v/>
      </c>
      <c r="K291" t="str">
        <f>IF(ISBLANK(Ventas!D292),"",CONCATENATE(B291,";",C291,";",D291,";",E291,";",F291,";",G291,";",H291,";",I291))</f>
        <v/>
      </c>
    </row>
    <row r="292" spans="1:11">
      <c r="A292" s="1">
        <v>290</v>
      </c>
      <c r="B292">
        <f>IF(ISBLANK(Ventas!B293),"",IF(Ventas!B293="CF",1,IF(Ventas!B293="CAI",2,3)))</f>
        <v>1</v>
      </c>
      <c r="C292" t="str">
        <f>IF(ISBLANK(Ventas!C293),"",cuitEmisor)</f>
        <v/>
      </c>
      <c r="D292" t="str">
        <f>IF(ISBLANK(Ventas!C293),"",Ventas!C293)</f>
        <v/>
      </c>
      <c r="E292" t="str">
        <f>IF(ISBLANK(Ventas!D293),"",TEXT(Ventas!D293,"YYYYMMDD"))</f>
        <v/>
      </c>
      <c r="F292" t="str">
        <f>IF(ISBLANK(Ventas!E293),"",Ventas!E293)</f>
        <v/>
      </c>
      <c r="G292" t="str">
        <f>IF(ISBLANK(Ventas!$D293),"",REPLACE(FIXED(Ventas!F293,2,TRUE),SEARCH(",",FIXED(Ventas!F293,2,TRUE),1),1,"."))</f>
        <v/>
      </c>
      <c r="H292" t="str">
        <f>IF(ISBLANK(Ventas!$D293),"",REPLACE(FIXED(Ventas!G293,2,TRUE),SEARCH(",",FIXED(Ventas!G293,2,TRUE),1),1,"."))</f>
        <v/>
      </c>
      <c r="I292" t="str">
        <f>IF(ISBLANK(Ventas!$D293),"",REPLACE(FIXED(Ventas!H293,2,TRUE),SEARCH(",",FIXED(Ventas!H293,2,TRUE),1),1,"."))</f>
        <v/>
      </c>
      <c r="K292" t="str">
        <f>IF(ISBLANK(Ventas!D293),"",CONCATENATE(B292,";",C292,";",D292,";",E292,";",F292,";",G292,";",H292,";",I292))</f>
        <v/>
      </c>
    </row>
    <row r="293" spans="1:11">
      <c r="A293" s="1">
        <v>291</v>
      </c>
      <c r="B293">
        <f>IF(ISBLANK(Ventas!B294),"",IF(Ventas!B294="CF",1,IF(Ventas!B294="CAI",2,3)))</f>
        <v>1</v>
      </c>
      <c r="C293" t="str">
        <f>IF(ISBLANK(Ventas!C294),"",cuitEmisor)</f>
        <v/>
      </c>
      <c r="D293" t="str">
        <f>IF(ISBLANK(Ventas!C294),"",Ventas!C294)</f>
        <v/>
      </c>
      <c r="E293" t="str">
        <f>IF(ISBLANK(Ventas!D294),"",TEXT(Ventas!D294,"YYYYMMDD"))</f>
        <v/>
      </c>
      <c r="F293" t="str">
        <f>IF(ISBLANK(Ventas!E294),"",Ventas!E294)</f>
        <v/>
      </c>
      <c r="G293" t="str">
        <f>IF(ISBLANK(Ventas!$D294),"",REPLACE(FIXED(Ventas!F294,2,TRUE),SEARCH(",",FIXED(Ventas!F294,2,TRUE),1),1,"."))</f>
        <v/>
      </c>
      <c r="H293" t="str">
        <f>IF(ISBLANK(Ventas!$D294),"",REPLACE(FIXED(Ventas!G294,2,TRUE),SEARCH(",",FIXED(Ventas!G294,2,TRUE),1),1,"."))</f>
        <v/>
      </c>
      <c r="I293" t="str">
        <f>IF(ISBLANK(Ventas!$D294),"",REPLACE(FIXED(Ventas!H294,2,TRUE),SEARCH(",",FIXED(Ventas!H294,2,TRUE),1),1,"."))</f>
        <v/>
      </c>
      <c r="K293" t="str">
        <f>IF(ISBLANK(Ventas!D294),"",CONCATENATE(B293,";",C293,";",D293,";",E293,";",F293,";",G293,";",H293,";",I293))</f>
        <v/>
      </c>
    </row>
    <row r="294" spans="1:11">
      <c r="A294" s="1">
        <v>292</v>
      </c>
      <c r="B294">
        <f>IF(ISBLANK(Ventas!B295),"",IF(Ventas!B295="CF",1,IF(Ventas!B295="CAI",2,3)))</f>
        <v>1</v>
      </c>
      <c r="C294" t="str">
        <f>IF(ISBLANK(Ventas!C295),"",cuitEmisor)</f>
        <v/>
      </c>
      <c r="D294" t="str">
        <f>IF(ISBLANK(Ventas!C295),"",Ventas!C295)</f>
        <v/>
      </c>
      <c r="E294" t="str">
        <f>IF(ISBLANK(Ventas!D295),"",TEXT(Ventas!D295,"YYYYMMDD"))</f>
        <v/>
      </c>
      <c r="F294" t="str">
        <f>IF(ISBLANK(Ventas!E295),"",Ventas!E295)</f>
        <v/>
      </c>
      <c r="G294" t="str">
        <f>IF(ISBLANK(Ventas!$D295),"",REPLACE(FIXED(Ventas!F295,2,TRUE),SEARCH(",",FIXED(Ventas!F295,2,TRUE),1),1,"."))</f>
        <v/>
      </c>
      <c r="H294" t="str">
        <f>IF(ISBLANK(Ventas!$D295),"",REPLACE(FIXED(Ventas!G295,2,TRUE),SEARCH(",",FIXED(Ventas!G295,2,TRUE),1),1,"."))</f>
        <v/>
      </c>
      <c r="I294" t="str">
        <f>IF(ISBLANK(Ventas!$D295),"",REPLACE(FIXED(Ventas!H295,2,TRUE),SEARCH(",",FIXED(Ventas!H295,2,TRUE),1),1,"."))</f>
        <v/>
      </c>
      <c r="K294" t="str">
        <f>IF(ISBLANK(Ventas!D295),"",CONCATENATE(B294,";",C294,";",D294,";",E294,";",F294,";",G294,";",H294,";",I294))</f>
        <v/>
      </c>
    </row>
    <row r="295" spans="1:11">
      <c r="A295" s="1">
        <v>293</v>
      </c>
      <c r="B295">
        <f>IF(ISBLANK(Ventas!B296),"",IF(Ventas!B296="CF",1,IF(Ventas!B296="CAI",2,3)))</f>
        <v>1</v>
      </c>
      <c r="C295" t="str">
        <f>IF(ISBLANK(Ventas!C296),"",cuitEmisor)</f>
        <v/>
      </c>
      <c r="D295" t="str">
        <f>IF(ISBLANK(Ventas!C296),"",Ventas!C296)</f>
        <v/>
      </c>
      <c r="E295" t="str">
        <f>IF(ISBLANK(Ventas!D296),"",TEXT(Ventas!D296,"YYYYMMDD"))</f>
        <v/>
      </c>
      <c r="F295" t="str">
        <f>IF(ISBLANK(Ventas!E296),"",Ventas!E296)</f>
        <v/>
      </c>
      <c r="G295" t="str">
        <f>IF(ISBLANK(Ventas!$D296),"",REPLACE(FIXED(Ventas!F296,2,TRUE),SEARCH(",",FIXED(Ventas!F296,2,TRUE),1),1,"."))</f>
        <v/>
      </c>
      <c r="H295" t="str">
        <f>IF(ISBLANK(Ventas!$D296),"",REPLACE(FIXED(Ventas!G296,2,TRUE),SEARCH(",",FIXED(Ventas!G296,2,TRUE),1),1,"."))</f>
        <v/>
      </c>
      <c r="I295" t="str">
        <f>IF(ISBLANK(Ventas!$D296),"",REPLACE(FIXED(Ventas!H296,2,TRUE),SEARCH(",",FIXED(Ventas!H296,2,TRUE),1),1,"."))</f>
        <v/>
      </c>
      <c r="K295" t="str">
        <f>IF(ISBLANK(Ventas!D296),"",CONCATENATE(B295,";",C295,";",D295,";",E295,";",F295,";",G295,";",H295,";",I295))</f>
        <v/>
      </c>
    </row>
    <row r="296" spans="1:11">
      <c r="A296" s="1">
        <v>294</v>
      </c>
      <c r="B296">
        <f>IF(ISBLANK(Ventas!B297),"",IF(Ventas!B297="CF",1,IF(Ventas!B297="CAI",2,3)))</f>
        <v>1</v>
      </c>
      <c r="C296" t="str">
        <f>IF(ISBLANK(Ventas!C297),"",cuitEmisor)</f>
        <v/>
      </c>
      <c r="D296" t="str">
        <f>IF(ISBLANK(Ventas!C297),"",Ventas!C297)</f>
        <v/>
      </c>
      <c r="E296" t="str">
        <f>IF(ISBLANK(Ventas!D297),"",TEXT(Ventas!D297,"YYYYMMDD"))</f>
        <v/>
      </c>
      <c r="F296" t="str">
        <f>IF(ISBLANK(Ventas!E297),"",Ventas!E297)</f>
        <v/>
      </c>
      <c r="G296" t="str">
        <f>IF(ISBLANK(Ventas!$D297),"",REPLACE(FIXED(Ventas!F297,2,TRUE),SEARCH(",",FIXED(Ventas!F297,2,TRUE),1),1,"."))</f>
        <v/>
      </c>
      <c r="H296" t="str">
        <f>IF(ISBLANK(Ventas!$D297),"",REPLACE(FIXED(Ventas!G297,2,TRUE),SEARCH(",",FIXED(Ventas!G297,2,TRUE),1),1,"."))</f>
        <v/>
      </c>
      <c r="I296" t="str">
        <f>IF(ISBLANK(Ventas!$D297),"",REPLACE(FIXED(Ventas!H297,2,TRUE),SEARCH(",",FIXED(Ventas!H297,2,TRUE),1),1,"."))</f>
        <v/>
      </c>
      <c r="K296" t="str">
        <f>IF(ISBLANK(Ventas!D297),"",CONCATENATE(B296,";",C296,";",D296,";",E296,";",F296,";",G296,";",H296,";",I296))</f>
        <v/>
      </c>
    </row>
    <row r="297" spans="1:11">
      <c r="A297" s="1">
        <v>295</v>
      </c>
      <c r="B297">
        <f>IF(ISBLANK(Ventas!B298),"",IF(Ventas!B298="CF",1,IF(Ventas!B298="CAI",2,3)))</f>
        <v>1</v>
      </c>
      <c r="C297" t="str">
        <f>IF(ISBLANK(Ventas!C298),"",cuitEmisor)</f>
        <v/>
      </c>
      <c r="D297" t="str">
        <f>IF(ISBLANK(Ventas!C298),"",Ventas!C298)</f>
        <v/>
      </c>
      <c r="E297" t="str">
        <f>IF(ISBLANK(Ventas!D298),"",TEXT(Ventas!D298,"YYYYMMDD"))</f>
        <v/>
      </c>
      <c r="F297" t="str">
        <f>IF(ISBLANK(Ventas!E298),"",Ventas!E298)</f>
        <v/>
      </c>
      <c r="G297" t="str">
        <f>IF(ISBLANK(Ventas!$D298),"",REPLACE(FIXED(Ventas!F298,2,TRUE),SEARCH(",",FIXED(Ventas!F298,2,TRUE),1),1,"."))</f>
        <v/>
      </c>
      <c r="H297" t="str">
        <f>IF(ISBLANK(Ventas!$D298),"",REPLACE(FIXED(Ventas!G298,2,TRUE),SEARCH(",",FIXED(Ventas!G298,2,TRUE),1),1,"."))</f>
        <v/>
      </c>
      <c r="I297" t="str">
        <f>IF(ISBLANK(Ventas!$D298),"",REPLACE(FIXED(Ventas!H298,2,TRUE),SEARCH(",",FIXED(Ventas!H298,2,TRUE),1),1,"."))</f>
        <v/>
      </c>
      <c r="K297" t="str">
        <f>IF(ISBLANK(Ventas!D298),"",CONCATENATE(B297,";",C297,";",D297,";",E297,";",F297,";",G297,";",H297,";",I297))</f>
        <v/>
      </c>
    </row>
    <row r="298" spans="1:11">
      <c r="A298" s="1">
        <v>296</v>
      </c>
      <c r="B298">
        <f>IF(ISBLANK(Ventas!B299),"",IF(Ventas!B299="CF",1,IF(Ventas!B299="CAI",2,3)))</f>
        <v>1</v>
      </c>
      <c r="C298" t="str">
        <f>IF(ISBLANK(Ventas!C299),"",cuitEmisor)</f>
        <v/>
      </c>
      <c r="D298" t="str">
        <f>IF(ISBLANK(Ventas!C299),"",Ventas!C299)</f>
        <v/>
      </c>
      <c r="E298" t="str">
        <f>IF(ISBLANK(Ventas!D299),"",TEXT(Ventas!D299,"YYYYMMDD"))</f>
        <v/>
      </c>
      <c r="F298" t="str">
        <f>IF(ISBLANK(Ventas!E299),"",Ventas!E299)</f>
        <v/>
      </c>
      <c r="G298" t="str">
        <f>IF(ISBLANK(Ventas!$D299),"",REPLACE(FIXED(Ventas!F299,2,TRUE),SEARCH(",",FIXED(Ventas!F299,2,TRUE),1),1,"."))</f>
        <v/>
      </c>
      <c r="H298" t="str">
        <f>IF(ISBLANK(Ventas!$D299),"",REPLACE(FIXED(Ventas!G299,2,TRUE),SEARCH(",",FIXED(Ventas!G299,2,TRUE),1),1,"."))</f>
        <v/>
      </c>
      <c r="I298" t="str">
        <f>IF(ISBLANK(Ventas!$D299),"",REPLACE(FIXED(Ventas!H299,2,TRUE),SEARCH(",",FIXED(Ventas!H299,2,TRUE),1),1,"."))</f>
        <v/>
      </c>
      <c r="K298" t="str">
        <f>IF(ISBLANK(Ventas!D299),"",CONCATENATE(B298,";",C298,";",D298,";",E298,";",F298,";",G298,";",H298,";",I298))</f>
        <v/>
      </c>
    </row>
    <row r="299" spans="1:11">
      <c r="A299" s="1">
        <v>297</v>
      </c>
      <c r="B299">
        <f>IF(ISBLANK(Ventas!B300),"",IF(Ventas!B300="CF",1,IF(Ventas!B300="CAI",2,3)))</f>
        <v>1</v>
      </c>
      <c r="C299" t="str">
        <f>IF(ISBLANK(Ventas!C300),"",cuitEmisor)</f>
        <v/>
      </c>
      <c r="D299" t="str">
        <f>IF(ISBLANK(Ventas!C300),"",Ventas!C300)</f>
        <v/>
      </c>
      <c r="E299" t="str">
        <f>IF(ISBLANK(Ventas!D300),"",TEXT(Ventas!D300,"YYYYMMDD"))</f>
        <v/>
      </c>
      <c r="F299" t="str">
        <f>IF(ISBLANK(Ventas!E300),"",Ventas!E300)</f>
        <v/>
      </c>
      <c r="G299" t="str">
        <f>IF(ISBLANK(Ventas!$D300),"",REPLACE(FIXED(Ventas!F300,2,TRUE),SEARCH(",",FIXED(Ventas!F300,2,TRUE),1),1,"."))</f>
        <v/>
      </c>
      <c r="H299" t="str">
        <f>IF(ISBLANK(Ventas!$D300),"",REPLACE(FIXED(Ventas!G300,2,TRUE),SEARCH(",",FIXED(Ventas!G300,2,TRUE),1),1,"."))</f>
        <v/>
      </c>
      <c r="I299" t="str">
        <f>IF(ISBLANK(Ventas!$D300),"",REPLACE(FIXED(Ventas!H300,2,TRUE),SEARCH(",",FIXED(Ventas!H300,2,TRUE),1),1,"."))</f>
        <v/>
      </c>
      <c r="K299" t="str">
        <f>IF(ISBLANK(Ventas!D300),"",CONCATENATE(B299,";",C299,";",D299,";",E299,";",F299,";",G299,";",H299,";",I299))</f>
        <v/>
      </c>
    </row>
    <row r="300" spans="1:11">
      <c r="A300" s="1">
        <v>298</v>
      </c>
      <c r="B300">
        <f>IF(ISBLANK(Ventas!B301),"",IF(Ventas!B301="CF",1,IF(Ventas!B301="CAI",2,3)))</f>
        <v>1</v>
      </c>
      <c r="C300" t="str">
        <f>IF(ISBLANK(Ventas!C301),"",cuitEmisor)</f>
        <v/>
      </c>
      <c r="D300" t="str">
        <f>IF(ISBLANK(Ventas!C301),"",Ventas!C301)</f>
        <v/>
      </c>
      <c r="E300" t="str">
        <f>IF(ISBLANK(Ventas!D301),"",TEXT(Ventas!D301,"YYYYMMDD"))</f>
        <v/>
      </c>
      <c r="F300" t="str">
        <f>IF(ISBLANK(Ventas!E301),"",Ventas!E301)</f>
        <v/>
      </c>
      <c r="G300" t="str">
        <f>IF(ISBLANK(Ventas!$D301),"",REPLACE(FIXED(Ventas!F301,2,TRUE),SEARCH(",",FIXED(Ventas!F301,2,TRUE),1),1,"."))</f>
        <v/>
      </c>
      <c r="H300" t="str">
        <f>IF(ISBLANK(Ventas!$D301),"",REPLACE(FIXED(Ventas!G301,2,TRUE),SEARCH(",",FIXED(Ventas!G301,2,TRUE),1),1,"."))</f>
        <v/>
      </c>
      <c r="I300" t="str">
        <f>IF(ISBLANK(Ventas!$D301),"",REPLACE(FIXED(Ventas!H301,2,TRUE),SEARCH(",",FIXED(Ventas!H301,2,TRUE),1),1,"."))</f>
        <v/>
      </c>
      <c r="K300" t="str">
        <f>IF(ISBLANK(Ventas!D301),"",CONCATENATE(B300,";",C300,";",D300,";",E300,";",F300,";",G300,";",H300,";",I300))</f>
        <v/>
      </c>
    </row>
    <row r="301" spans="1:11">
      <c r="A301" s="1">
        <v>299</v>
      </c>
      <c r="B301">
        <f>IF(ISBLANK(Ventas!B302),"",IF(Ventas!B302="CF",1,IF(Ventas!B302="CAI",2,3)))</f>
        <v>1</v>
      </c>
      <c r="C301" t="str">
        <f>IF(ISBLANK(Ventas!C302),"",cuitEmisor)</f>
        <v/>
      </c>
      <c r="D301" t="str">
        <f>IF(ISBLANK(Ventas!C302),"",Ventas!C302)</f>
        <v/>
      </c>
      <c r="E301" t="str">
        <f>IF(ISBLANK(Ventas!D302),"",TEXT(Ventas!D302,"YYYYMMDD"))</f>
        <v/>
      </c>
      <c r="F301" t="str">
        <f>IF(ISBLANK(Ventas!E302),"",Ventas!E302)</f>
        <v/>
      </c>
      <c r="G301" t="str">
        <f>IF(ISBLANK(Ventas!$D302),"",REPLACE(FIXED(Ventas!F302,2,TRUE),SEARCH(",",FIXED(Ventas!F302,2,TRUE),1),1,"."))</f>
        <v/>
      </c>
      <c r="H301" t="str">
        <f>IF(ISBLANK(Ventas!$D302),"",REPLACE(FIXED(Ventas!G302,2,TRUE),SEARCH(",",FIXED(Ventas!G302,2,TRUE),1),1,"."))</f>
        <v/>
      </c>
      <c r="I301" t="str">
        <f>IF(ISBLANK(Ventas!$D302),"",REPLACE(FIXED(Ventas!H302,2,TRUE),SEARCH(",",FIXED(Ventas!H302,2,TRUE),1),1,"."))</f>
        <v/>
      </c>
      <c r="K301" t="str">
        <f>IF(ISBLANK(Ventas!D302),"",CONCATENATE(B301,";",C301,";",D301,";",E301,";",F301,";",G301,";",H301,";",I301))</f>
        <v/>
      </c>
    </row>
    <row r="302" spans="1:11">
      <c r="A302" s="1">
        <v>300</v>
      </c>
      <c r="B302">
        <f>IF(ISBLANK(Ventas!B303),"",IF(Ventas!B303="CF",1,IF(Ventas!B303="CAI",2,3)))</f>
        <v>1</v>
      </c>
      <c r="C302" t="str">
        <f>IF(ISBLANK(Ventas!C303),"",cuitEmisor)</f>
        <v/>
      </c>
      <c r="D302" t="str">
        <f>IF(ISBLANK(Ventas!C303),"",Ventas!C303)</f>
        <v/>
      </c>
      <c r="E302" t="str">
        <f>IF(ISBLANK(Ventas!D303),"",TEXT(Ventas!D303,"YYYYMMDD"))</f>
        <v/>
      </c>
      <c r="F302" t="str">
        <f>IF(ISBLANK(Ventas!E303),"",Ventas!E303)</f>
        <v/>
      </c>
      <c r="G302" t="str">
        <f>IF(ISBLANK(Ventas!$D303),"",REPLACE(FIXED(Ventas!F303,2,TRUE),SEARCH(",",FIXED(Ventas!F303,2,TRUE),1),1,"."))</f>
        <v/>
      </c>
      <c r="H302" t="str">
        <f>IF(ISBLANK(Ventas!$D303),"",REPLACE(FIXED(Ventas!G303,2,TRUE),SEARCH(",",FIXED(Ventas!G303,2,TRUE),1),1,"."))</f>
        <v/>
      </c>
      <c r="I302" t="str">
        <f>IF(ISBLANK(Ventas!$D303),"",REPLACE(FIXED(Ventas!H303,2,TRUE),SEARCH(",",FIXED(Ventas!H303,2,TRUE),1),1,"."))</f>
        <v/>
      </c>
      <c r="K302" t="str">
        <f>IF(ISBLANK(Ventas!D303),"",CONCATENATE(B302,";",C302,";",D302,";",E302,";",F302,";",G302,";",H302,";",I302))</f>
        <v/>
      </c>
    </row>
    <row r="303" spans="1:11">
      <c r="A303" s="1">
        <v>301</v>
      </c>
      <c r="B303">
        <f>IF(ISBLANK(Ventas!B304),"",IF(Ventas!B304="CF",1,IF(Ventas!B304="CAI",2,3)))</f>
        <v>1</v>
      </c>
      <c r="C303" t="str">
        <f>IF(ISBLANK(Ventas!C304),"",cuitEmisor)</f>
        <v/>
      </c>
      <c r="D303" t="str">
        <f>IF(ISBLANK(Ventas!C304),"",Ventas!C304)</f>
        <v/>
      </c>
      <c r="E303" t="str">
        <f>IF(ISBLANK(Ventas!D304),"",TEXT(Ventas!D304,"YYYYMMDD"))</f>
        <v/>
      </c>
      <c r="F303" t="str">
        <f>IF(ISBLANK(Ventas!E304),"",Ventas!E304)</f>
        <v/>
      </c>
      <c r="G303" t="str">
        <f>IF(ISBLANK(Ventas!$D304),"",REPLACE(FIXED(Ventas!F304,2,TRUE),SEARCH(",",FIXED(Ventas!F304,2,TRUE),1),1,"."))</f>
        <v/>
      </c>
      <c r="H303" t="str">
        <f>IF(ISBLANK(Ventas!$D304),"",REPLACE(FIXED(Ventas!G304,2,TRUE),SEARCH(",",FIXED(Ventas!G304,2,TRUE),1),1,"."))</f>
        <v/>
      </c>
      <c r="I303" t="str">
        <f>IF(ISBLANK(Ventas!$D304),"",REPLACE(FIXED(Ventas!H304,2,TRUE),SEARCH(",",FIXED(Ventas!H304,2,TRUE),1),1,"."))</f>
        <v/>
      </c>
      <c r="K303" t="str">
        <f>IF(ISBLANK(Ventas!D304),"",CONCATENATE(B303,";",C303,";",D303,";",E303,";",F303,";",G303,";",H303,";",I303))</f>
        <v/>
      </c>
    </row>
    <row r="304" spans="1:11">
      <c r="A304" s="1">
        <v>302</v>
      </c>
      <c r="B304">
        <f>IF(ISBLANK(Ventas!B305),"",IF(Ventas!B305="CF",1,IF(Ventas!B305="CAI",2,3)))</f>
        <v>1</v>
      </c>
      <c r="C304" t="str">
        <f>IF(ISBLANK(Ventas!C305),"",cuitEmisor)</f>
        <v/>
      </c>
      <c r="D304" t="str">
        <f>IF(ISBLANK(Ventas!C305),"",Ventas!C305)</f>
        <v/>
      </c>
      <c r="E304" t="str">
        <f>IF(ISBLANK(Ventas!D305),"",TEXT(Ventas!D305,"YYYYMMDD"))</f>
        <v/>
      </c>
      <c r="F304" t="str">
        <f>IF(ISBLANK(Ventas!E305),"",Ventas!E305)</f>
        <v/>
      </c>
      <c r="G304" t="str">
        <f>IF(ISBLANK(Ventas!$D305),"",REPLACE(FIXED(Ventas!F305,2,TRUE),SEARCH(",",FIXED(Ventas!F305,2,TRUE),1),1,"."))</f>
        <v/>
      </c>
      <c r="H304" t="str">
        <f>IF(ISBLANK(Ventas!$D305),"",REPLACE(FIXED(Ventas!G305,2,TRUE),SEARCH(",",FIXED(Ventas!G305,2,TRUE),1),1,"."))</f>
        <v/>
      </c>
      <c r="I304" t="str">
        <f>IF(ISBLANK(Ventas!$D305),"",REPLACE(FIXED(Ventas!H305,2,TRUE),SEARCH(",",FIXED(Ventas!H305,2,TRUE),1),1,"."))</f>
        <v/>
      </c>
      <c r="K304" t="str">
        <f>IF(ISBLANK(Ventas!D305),"",CONCATENATE(B304,";",C304,";",D304,";",E304,";",F304,";",G304,";",H304,";",I304))</f>
        <v/>
      </c>
    </row>
    <row r="305" spans="1:11">
      <c r="A305" s="1">
        <v>303</v>
      </c>
      <c r="B305">
        <f>IF(ISBLANK(Ventas!B306),"",IF(Ventas!B306="CF",1,IF(Ventas!B306="CAI",2,3)))</f>
        <v>1</v>
      </c>
      <c r="C305" t="str">
        <f>IF(ISBLANK(Ventas!C306),"",cuitEmisor)</f>
        <v/>
      </c>
      <c r="D305" t="str">
        <f>IF(ISBLANK(Ventas!C306),"",Ventas!C306)</f>
        <v/>
      </c>
      <c r="E305" t="str">
        <f>IF(ISBLANK(Ventas!D306),"",TEXT(Ventas!D306,"YYYYMMDD"))</f>
        <v/>
      </c>
      <c r="F305" t="str">
        <f>IF(ISBLANK(Ventas!E306),"",Ventas!E306)</f>
        <v/>
      </c>
      <c r="G305" t="str">
        <f>IF(ISBLANK(Ventas!$D306),"",REPLACE(FIXED(Ventas!F306,2,TRUE),SEARCH(",",FIXED(Ventas!F306,2,TRUE),1),1,"."))</f>
        <v/>
      </c>
      <c r="H305" t="str">
        <f>IF(ISBLANK(Ventas!$D306),"",REPLACE(FIXED(Ventas!G306,2,TRUE),SEARCH(",",FIXED(Ventas!G306,2,TRUE),1),1,"."))</f>
        <v/>
      </c>
      <c r="I305" t="str">
        <f>IF(ISBLANK(Ventas!$D306),"",REPLACE(FIXED(Ventas!H306,2,TRUE),SEARCH(",",FIXED(Ventas!H306,2,TRUE),1),1,"."))</f>
        <v/>
      </c>
      <c r="K305" t="str">
        <f>IF(ISBLANK(Ventas!D306),"",CONCATENATE(B305,";",C305,";",D305,";",E305,";",F305,";",G305,";",H305,";",I305))</f>
        <v/>
      </c>
    </row>
    <row r="306" spans="1:11">
      <c r="A306" s="1">
        <v>304</v>
      </c>
      <c r="B306">
        <f>IF(ISBLANK(Ventas!B307),"",IF(Ventas!B307="CF",1,IF(Ventas!B307="CAI",2,3)))</f>
        <v>1</v>
      </c>
      <c r="C306" t="str">
        <f>IF(ISBLANK(Ventas!C307),"",cuitEmisor)</f>
        <v/>
      </c>
      <c r="D306" t="str">
        <f>IF(ISBLANK(Ventas!C307),"",Ventas!C307)</f>
        <v/>
      </c>
      <c r="E306" t="str">
        <f>IF(ISBLANK(Ventas!D307),"",TEXT(Ventas!D307,"YYYYMMDD"))</f>
        <v/>
      </c>
      <c r="F306" t="str">
        <f>IF(ISBLANK(Ventas!E307),"",Ventas!E307)</f>
        <v/>
      </c>
      <c r="G306" t="str">
        <f>IF(ISBLANK(Ventas!$D307),"",REPLACE(FIXED(Ventas!F307,2,TRUE),SEARCH(",",FIXED(Ventas!F307,2,TRUE),1),1,"."))</f>
        <v/>
      </c>
      <c r="H306" t="str">
        <f>IF(ISBLANK(Ventas!$D307),"",REPLACE(FIXED(Ventas!G307,2,TRUE),SEARCH(",",FIXED(Ventas!G307,2,TRUE),1),1,"."))</f>
        <v/>
      </c>
      <c r="I306" t="str">
        <f>IF(ISBLANK(Ventas!$D307),"",REPLACE(FIXED(Ventas!H307,2,TRUE),SEARCH(",",FIXED(Ventas!H307,2,TRUE),1),1,"."))</f>
        <v/>
      </c>
      <c r="K306" t="str">
        <f>IF(ISBLANK(Ventas!D307),"",CONCATENATE(B306,";",C306,";",D306,";",E306,";",F306,";",G306,";",H306,";",I306))</f>
        <v/>
      </c>
    </row>
    <row r="307" spans="1:11">
      <c r="A307" s="1">
        <v>305</v>
      </c>
      <c r="B307">
        <f>IF(ISBLANK(Ventas!B308),"",IF(Ventas!B308="CF",1,IF(Ventas!B308="CAI",2,3)))</f>
        <v>1</v>
      </c>
      <c r="C307" t="str">
        <f>IF(ISBLANK(Ventas!C308),"",cuitEmisor)</f>
        <v/>
      </c>
      <c r="D307" t="str">
        <f>IF(ISBLANK(Ventas!C308),"",Ventas!C308)</f>
        <v/>
      </c>
      <c r="E307" t="str">
        <f>IF(ISBLANK(Ventas!D308),"",TEXT(Ventas!D308,"YYYYMMDD"))</f>
        <v/>
      </c>
      <c r="F307" t="str">
        <f>IF(ISBLANK(Ventas!E308),"",Ventas!E308)</f>
        <v/>
      </c>
      <c r="G307" t="str">
        <f>IF(ISBLANK(Ventas!$D308),"",REPLACE(FIXED(Ventas!F308,2,TRUE),SEARCH(",",FIXED(Ventas!F308,2,TRUE),1),1,"."))</f>
        <v/>
      </c>
      <c r="H307" t="str">
        <f>IF(ISBLANK(Ventas!$D308),"",REPLACE(FIXED(Ventas!G308,2,TRUE),SEARCH(",",FIXED(Ventas!G308,2,TRUE),1),1,"."))</f>
        <v/>
      </c>
      <c r="I307" t="str">
        <f>IF(ISBLANK(Ventas!$D308),"",REPLACE(FIXED(Ventas!H308,2,TRUE),SEARCH(",",FIXED(Ventas!H308,2,TRUE),1),1,"."))</f>
        <v/>
      </c>
      <c r="K307" t="str">
        <f>IF(ISBLANK(Ventas!D308),"",CONCATENATE(B307,";",C307,";",D307,";",E307,";",F307,";",G307,";",H307,";",I307))</f>
        <v/>
      </c>
    </row>
    <row r="308" spans="1:11">
      <c r="A308" s="1">
        <v>306</v>
      </c>
      <c r="B308">
        <f>IF(ISBLANK(Ventas!B309),"",IF(Ventas!B309="CF",1,IF(Ventas!B309="CAI",2,3)))</f>
        <v>1</v>
      </c>
      <c r="C308" t="str">
        <f>IF(ISBLANK(Ventas!C309),"",cuitEmisor)</f>
        <v/>
      </c>
      <c r="D308" t="str">
        <f>IF(ISBLANK(Ventas!C309),"",Ventas!C309)</f>
        <v/>
      </c>
      <c r="E308" t="str">
        <f>IF(ISBLANK(Ventas!D309),"",TEXT(Ventas!D309,"YYYYMMDD"))</f>
        <v/>
      </c>
      <c r="F308" t="str">
        <f>IF(ISBLANK(Ventas!E309),"",Ventas!E309)</f>
        <v/>
      </c>
      <c r="G308" t="str">
        <f>IF(ISBLANK(Ventas!$D309),"",REPLACE(FIXED(Ventas!F309,2,TRUE),SEARCH(",",FIXED(Ventas!F309,2,TRUE),1),1,"."))</f>
        <v/>
      </c>
      <c r="H308" t="str">
        <f>IF(ISBLANK(Ventas!$D309),"",REPLACE(FIXED(Ventas!G309,2,TRUE),SEARCH(",",FIXED(Ventas!G309,2,TRUE),1),1,"."))</f>
        <v/>
      </c>
      <c r="I308" t="str">
        <f>IF(ISBLANK(Ventas!$D309),"",REPLACE(FIXED(Ventas!H309,2,TRUE),SEARCH(",",FIXED(Ventas!H309,2,TRUE),1),1,"."))</f>
        <v/>
      </c>
      <c r="K308" t="str">
        <f>IF(ISBLANK(Ventas!D309),"",CONCATENATE(B308,";",C308,";",D308,";",E308,";",F308,";",G308,";",H308,";",I308))</f>
        <v/>
      </c>
    </row>
    <row r="309" spans="1:11">
      <c r="A309" s="1">
        <v>307</v>
      </c>
      <c r="B309">
        <f>IF(ISBLANK(Ventas!B310),"",IF(Ventas!B310="CF",1,IF(Ventas!B310="CAI",2,3)))</f>
        <v>1</v>
      </c>
      <c r="C309" t="str">
        <f>IF(ISBLANK(Ventas!C310),"",cuitEmisor)</f>
        <v/>
      </c>
      <c r="D309" t="str">
        <f>IF(ISBLANK(Ventas!C310),"",Ventas!C310)</f>
        <v/>
      </c>
      <c r="E309" t="str">
        <f>IF(ISBLANK(Ventas!D310),"",TEXT(Ventas!D310,"YYYYMMDD"))</f>
        <v/>
      </c>
      <c r="F309" t="str">
        <f>IF(ISBLANK(Ventas!E310),"",Ventas!E310)</f>
        <v/>
      </c>
      <c r="G309" t="str">
        <f>IF(ISBLANK(Ventas!$D310),"",REPLACE(FIXED(Ventas!F310,2,TRUE),SEARCH(",",FIXED(Ventas!F310,2,TRUE),1),1,"."))</f>
        <v/>
      </c>
      <c r="H309" t="str">
        <f>IF(ISBLANK(Ventas!$D310),"",REPLACE(FIXED(Ventas!G310,2,TRUE),SEARCH(",",FIXED(Ventas!G310,2,TRUE),1),1,"."))</f>
        <v/>
      </c>
      <c r="I309" t="str">
        <f>IF(ISBLANK(Ventas!$D310),"",REPLACE(FIXED(Ventas!H310,2,TRUE),SEARCH(",",FIXED(Ventas!H310,2,TRUE),1),1,"."))</f>
        <v/>
      </c>
      <c r="K309" t="str">
        <f>IF(ISBLANK(Ventas!D310),"",CONCATENATE(B309,";",C309,";",D309,";",E309,";",F309,";",G309,";",H309,";",I309))</f>
        <v/>
      </c>
    </row>
    <row r="310" spans="1:11">
      <c r="A310" s="1">
        <v>308</v>
      </c>
      <c r="B310">
        <f>IF(ISBLANK(Ventas!B311),"",IF(Ventas!B311="CF",1,IF(Ventas!B311="CAI",2,3)))</f>
        <v>1</v>
      </c>
      <c r="C310" t="str">
        <f>IF(ISBLANK(Ventas!C311),"",cuitEmisor)</f>
        <v/>
      </c>
      <c r="D310" t="str">
        <f>IF(ISBLANK(Ventas!C311),"",Ventas!C311)</f>
        <v/>
      </c>
      <c r="E310" t="str">
        <f>IF(ISBLANK(Ventas!D311),"",TEXT(Ventas!D311,"YYYYMMDD"))</f>
        <v/>
      </c>
      <c r="F310" t="str">
        <f>IF(ISBLANK(Ventas!E311),"",Ventas!E311)</f>
        <v/>
      </c>
      <c r="G310" t="str">
        <f>IF(ISBLANK(Ventas!$D311),"",REPLACE(FIXED(Ventas!F311,2,TRUE),SEARCH(",",FIXED(Ventas!F311,2,TRUE),1),1,"."))</f>
        <v/>
      </c>
      <c r="H310" t="str">
        <f>IF(ISBLANK(Ventas!$D311),"",REPLACE(FIXED(Ventas!G311,2,TRUE),SEARCH(",",FIXED(Ventas!G311,2,TRUE),1),1,"."))</f>
        <v/>
      </c>
      <c r="I310" t="str">
        <f>IF(ISBLANK(Ventas!$D311),"",REPLACE(FIXED(Ventas!H311,2,TRUE),SEARCH(",",FIXED(Ventas!H311,2,TRUE),1),1,"."))</f>
        <v/>
      </c>
      <c r="K310" t="str">
        <f>IF(ISBLANK(Ventas!D311),"",CONCATENATE(B310,";",C310,";",D310,";",E310,";",F310,";",G310,";",H310,";",I310))</f>
        <v/>
      </c>
    </row>
    <row r="311" spans="1:11">
      <c r="A311" s="1">
        <v>309</v>
      </c>
      <c r="B311">
        <f>IF(ISBLANK(Ventas!B312),"",IF(Ventas!B312="CF",1,IF(Ventas!B312="CAI",2,3)))</f>
        <v>1</v>
      </c>
      <c r="C311" t="str">
        <f>IF(ISBLANK(Ventas!C312),"",cuitEmisor)</f>
        <v/>
      </c>
      <c r="D311" t="str">
        <f>IF(ISBLANK(Ventas!C312),"",Ventas!C312)</f>
        <v/>
      </c>
      <c r="E311" t="str">
        <f>IF(ISBLANK(Ventas!D312),"",TEXT(Ventas!D312,"YYYYMMDD"))</f>
        <v/>
      </c>
      <c r="F311" t="str">
        <f>IF(ISBLANK(Ventas!E312),"",Ventas!E312)</f>
        <v/>
      </c>
      <c r="G311" t="str">
        <f>IF(ISBLANK(Ventas!$D312),"",REPLACE(FIXED(Ventas!F312,2,TRUE),SEARCH(",",FIXED(Ventas!F312,2,TRUE),1),1,"."))</f>
        <v/>
      </c>
      <c r="H311" t="str">
        <f>IF(ISBLANK(Ventas!$D312),"",REPLACE(FIXED(Ventas!G312,2,TRUE),SEARCH(",",FIXED(Ventas!G312,2,TRUE),1),1,"."))</f>
        <v/>
      </c>
      <c r="I311" t="str">
        <f>IF(ISBLANK(Ventas!$D312),"",REPLACE(FIXED(Ventas!H312,2,TRUE),SEARCH(",",FIXED(Ventas!H312,2,TRUE),1),1,"."))</f>
        <v/>
      </c>
      <c r="K311" t="str">
        <f>IF(ISBLANK(Ventas!D312),"",CONCATENATE(B311,";",C311,";",D311,";",E311,";",F311,";",G311,";",H311,";",I311))</f>
        <v/>
      </c>
    </row>
    <row r="312" spans="1:11">
      <c r="A312" s="1">
        <v>310</v>
      </c>
      <c r="B312">
        <f>IF(ISBLANK(Ventas!B313),"",IF(Ventas!B313="CF",1,IF(Ventas!B313="CAI",2,3)))</f>
        <v>1</v>
      </c>
      <c r="C312" t="str">
        <f>IF(ISBLANK(Ventas!C313),"",cuitEmisor)</f>
        <v/>
      </c>
      <c r="D312" t="str">
        <f>IF(ISBLANK(Ventas!C313),"",Ventas!C313)</f>
        <v/>
      </c>
      <c r="E312" t="str">
        <f>IF(ISBLANK(Ventas!D313),"",TEXT(Ventas!D313,"YYYYMMDD"))</f>
        <v/>
      </c>
      <c r="F312" t="str">
        <f>IF(ISBLANK(Ventas!E313),"",Ventas!E313)</f>
        <v/>
      </c>
      <c r="G312" t="str">
        <f>IF(ISBLANK(Ventas!$D313),"",REPLACE(FIXED(Ventas!F313,2,TRUE),SEARCH(",",FIXED(Ventas!F313,2,TRUE),1),1,"."))</f>
        <v/>
      </c>
      <c r="H312" t="str">
        <f>IF(ISBLANK(Ventas!$D313),"",REPLACE(FIXED(Ventas!G313,2,TRUE),SEARCH(",",FIXED(Ventas!G313,2,TRUE),1),1,"."))</f>
        <v/>
      </c>
      <c r="I312" t="str">
        <f>IF(ISBLANK(Ventas!$D313),"",REPLACE(FIXED(Ventas!H313,2,TRUE),SEARCH(",",FIXED(Ventas!H313,2,TRUE),1),1,"."))</f>
        <v/>
      </c>
      <c r="K312" t="str">
        <f>IF(ISBLANK(Ventas!D313),"",CONCATENATE(B312,";",C312,";",D312,";",E312,";",F312,";",G312,";",H312,";",I312))</f>
        <v/>
      </c>
    </row>
    <row r="313" spans="1:11">
      <c r="A313" s="1">
        <v>311</v>
      </c>
      <c r="B313">
        <f>IF(ISBLANK(Ventas!B314),"",IF(Ventas!B314="CF",1,IF(Ventas!B314="CAI",2,3)))</f>
        <v>1</v>
      </c>
      <c r="C313" t="str">
        <f>IF(ISBLANK(Ventas!C314),"",cuitEmisor)</f>
        <v/>
      </c>
      <c r="D313" t="str">
        <f>IF(ISBLANK(Ventas!C314),"",Ventas!C314)</f>
        <v/>
      </c>
      <c r="E313" t="str">
        <f>IF(ISBLANK(Ventas!D314),"",TEXT(Ventas!D314,"YYYYMMDD"))</f>
        <v/>
      </c>
      <c r="F313" t="str">
        <f>IF(ISBLANK(Ventas!E314),"",Ventas!E314)</f>
        <v/>
      </c>
      <c r="G313" t="str">
        <f>IF(ISBLANK(Ventas!$D314),"",REPLACE(FIXED(Ventas!F314,2,TRUE),SEARCH(",",FIXED(Ventas!F314,2,TRUE),1),1,"."))</f>
        <v/>
      </c>
      <c r="H313" t="str">
        <f>IF(ISBLANK(Ventas!$D314),"",REPLACE(FIXED(Ventas!G314,2,TRUE),SEARCH(",",FIXED(Ventas!G314,2,TRUE),1),1,"."))</f>
        <v/>
      </c>
      <c r="I313" t="str">
        <f>IF(ISBLANK(Ventas!$D314),"",REPLACE(FIXED(Ventas!H314,2,TRUE),SEARCH(",",FIXED(Ventas!H314,2,TRUE),1),1,"."))</f>
        <v/>
      </c>
      <c r="K313" t="str">
        <f>IF(ISBLANK(Ventas!D314),"",CONCATENATE(B313,";",C313,";",D313,";",E313,";",F313,";",G313,";",H313,";",I313))</f>
        <v/>
      </c>
    </row>
    <row r="314" spans="1:11">
      <c r="A314" s="1">
        <v>312</v>
      </c>
      <c r="B314">
        <f>IF(ISBLANK(Ventas!B315),"",IF(Ventas!B315="CF",1,IF(Ventas!B315="CAI",2,3)))</f>
        <v>1</v>
      </c>
      <c r="C314" t="str">
        <f>IF(ISBLANK(Ventas!C315),"",cuitEmisor)</f>
        <v/>
      </c>
      <c r="D314" t="str">
        <f>IF(ISBLANK(Ventas!C315),"",Ventas!C315)</f>
        <v/>
      </c>
      <c r="E314" t="str">
        <f>IF(ISBLANK(Ventas!D315),"",TEXT(Ventas!D315,"YYYYMMDD"))</f>
        <v/>
      </c>
      <c r="F314" t="str">
        <f>IF(ISBLANK(Ventas!E315),"",Ventas!E315)</f>
        <v/>
      </c>
      <c r="G314" t="str">
        <f>IF(ISBLANK(Ventas!$D315),"",REPLACE(FIXED(Ventas!F315,2,TRUE),SEARCH(",",FIXED(Ventas!F315,2,TRUE),1),1,"."))</f>
        <v/>
      </c>
      <c r="H314" t="str">
        <f>IF(ISBLANK(Ventas!$D315),"",REPLACE(FIXED(Ventas!G315,2,TRUE),SEARCH(",",FIXED(Ventas!G315,2,TRUE),1),1,"."))</f>
        <v/>
      </c>
      <c r="I314" t="str">
        <f>IF(ISBLANK(Ventas!$D315),"",REPLACE(FIXED(Ventas!H315,2,TRUE),SEARCH(",",FIXED(Ventas!H315,2,TRUE),1),1,"."))</f>
        <v/>
      </c>
      <c r="K314" t="str">
        <f>IF(ISBLANK(Ventas!D315),"",CONCATENATE(B314,";",C314,";",D314,";",E314,";",F314,";",G314,";",H314,";",I314))</f>
        <v/>
      </c>
    </row>
    <row r="315" spans="1:11">
      <c r="A315" s="1">
        <v>313</v>
      </c>
      <c r="B315">
        <f>IF(ISBLANK(Ventas!B316),"",IF(Ventas!B316="CF",1,IF(Ventas!B316="CAI",2,3)))</f>
        <v>1</v>
      </c>
      <c r="C315" t="str">
        <f>IF(ISBLANK(Ventas!C316),"",cuitEmisor)</f>
        <v/>
      </c>
      <c r="D315" t="str">
        <f>IF(ISBLANK(Ventas!C316),"",Ventas!C316)</f>
        <v/>
      </c>
      <c r="E315" t="str">
        <f>IF(ISBLANK(Ventas!D316),"",TEXT(Ventas!D316,"YYYYMMDD"))</f>
        <v/>
      </c>
      <c r="F315" t="str">
        <f>IF(ISBLANK(Ventas!E316),"",Ventas!E316)</f>
        <v/>
      </c>
      <c r="G315" t="str">
        <f>IF(ISBLANK(Ventas!$D316),"",REPLACE(FIXED(Ventas!F316,2,TRUE),SEARCH(",",FIXED(Ventas!F316,2,TRUE),1),1,"."))</f>
        <v/>
      </c>
      <c r="H315" t="str">
        <f>IF(ISBLANK(Ventas!$D316),"",REPLACE(FIXED(Ventas!G316,2,TRUE),SEARCH(",",FIXED(Ventas!G316,2,TRUE),1),1,"."))</f>
        <v/>
      </c>
      <c r="I315" t="str">
        <f>IF(ISBLANK(Ventas!$D316),"",REPLACE(FIXED(Ventas!H316,2,TRUE),SEARCH(",",FIXED(Ventas!H316,2,TRUE),1),1,"."))</f>
        <v/>
      </c>
      <c r="K315" t="str">
        <f>IF(ISBLANK(Ventas!D316),"",CONCATENATE(B315,";",C315,";",D315,";",E315,";",F315,";",G315,";",H315,";",I315))</f>
        <v/>
      </c>
    </row>
    <row r="316" spans="1:11">
      <c r="A316" s="1">
        <v>314</v>
      </c>
      <c r="B316">
        <f>IF(ISBLANK(Ventas!B317),"",IF(Ventas!B317="CF",1,IF(Ventas!B317="CAI",2,3)))</f>
        <v>1</v>
      </c>
      <c r="C316" t="str">
        <f>IF(ISBLANK(Ventas!C317),"",cuitEmisor)</f>
        <v/>
      </c>
      <c r="D316" t="str">
        <f>IF(ISBLANK(Ventas!C317),"",Ventas!C317)</f>
        <v/>
      </c>
      <c r="E316" t="str">
        <f>IF(ISBLANK(Ventas!D317),"",TEXT(Ventas!D317,"YYYYMMDD"))</f>
        <v/>
      </c>
      <c r="F316" t="str">
        <f>IF(ISBLANK(Ventas!E317),"",Ventas!E317)</f>
        <v/>
      </c>
      <c r="G316" t="str">
        <f>IF(ISBLANK(Ventas!$D317),"",REPLACE(FIXED(Ventas!F317,2,TRUE),SEARCH(",",FIXED(Ventas!F317,2,TRUE),1),1,"."))</f>
        <v/>
      </c>
      <c r="H316" t="str">
        <f>IF(ISBLANK(Ventas!$D317),"",REPLACE(FIXED(Ventas!G317,2,TRUE),SEARCH(",",FIXED(Ventas!G317,2,TRUE),1),1,"."))</f>
        <v/>
      </c>
      <c r="I316" t="str">
        <f>IF(ISBLANK(Ventas!$D317),"",REPLACE(FIXED(Ventas!H317,2,TRUE),SEARCH(",",FIXED(Ventas!H317,2,TRUE),1),1,"."))</f>
        <v/>
      </c>
      <c r="K316" t="str">
        <f>IF(ISBLANK(Ventas!D317),"",CONCATENATE(B316,";",C316,";",D316,";",E316,";",F316,";",G316,";",H316,";",I316))</f>
        <v/>
      </c>
    </row>
    <row r="317" spans="1:11">
      <c r="A317" s="1">
        <v>315</v>
      </c>
      <c r="B317">
        <f>IF(ISBLANK(Ventas!B318),"",IF(Ventas!B318="CF",1,IF(Ventas!B318="CAI",2,3)))</f>
        <v>1</v>
      </c>
      <c r="C317" t="str">
        <f>IF(ISBLANK(Ventas!C318),"",cuitEmisor)</f>
        <v/>
      </c>
      <c r="D317" t="str">
        <f>IF(ISBLANK(Ventas!C318),"",Ventas!C318)</f>
        <v/>
      </c>
      <c r="E317" t="str">
        <f>IF(ISBLANK(Ventas!D318),"",TEXT(Ventas!D318,"YYYYMMDD"))</f>
        <v/>
      </c>
      <c r="F317" t="str">
        <f>IF(ISBLANK(Ventas!E318),"",Ventas!E318)</f>
        <v/>
      </c>
      <c r="G317" t="str">
        <f>IF(ISBLANK(Ventas!$D318),"",REPLACE(FIXED(Ventas!F318,2,TRUE),SEARCH(",",FIXED(Ventas!F318,2,TRUE),1),1,"."))</f>
        <v/>
      </c>
      <c r="H317" t="str">
        <f>IF(ISBLANK(Ventas!$D318),"",REPLACE(FIXED(Ventas!G318,2,TRUE),SEARCH(",",FIXED(Ventas!G318,2,TRUE),1),1,"."))</f>
        <v/>
      </c>
      <c r="I317" t="str">
        <f>IF(ISBLANK(Ventas!$D318),"",REPLACE(FIXED(Ventas!H318,2,TRUE),SEARCH(",",FIXED(Ventas!H318,2,TRUE),1),1,"."))</f>
        <v/>
      </c>
      <c r="K317" t="str">
        <f>IF(ISBLANK(Ventas!D318),"",CONCATENATE(B317,";",C317,";",D317,";",E317,";",F317,";",G317,";",H317,";",I317))</f>
        <v/>
      </c>
    </row>
    <row r="318" spans="1:11">
      <c r="A318" s="1">
        <v>316</v>
      </c>
      <c r="B318">
        <f>IF(ISBLANK(Ventas!B319),"",IF(Ventas!B319="CF",1,IF(Ventas!B319="CAI",2,3)))</f>
        <v>1</v>
      </c>
      <c r="C318" t="str">
        <f>IF(ISBLANK(Ventas!C319),"",cuitEmisor)</f>
        <v/>
      </c>
      <c r="D318" t="str">
        <f>IF(ISBLANK(Ventas!C319),"",Ventas!C319)</f>
        <v/>
      </c>
      <c r="E318" t="str">
        <f>IF(ISBLANK(Ventas!D319),"",TEXT(Ventas!D319,"YYYYMMDD"))</f>
        <v/>
      </c>
      <c r="F318" t="str">
        <f>IF(ISBLANK(Ventas!E319),"",Ventas!E319)</f>
        <v/>
      </c>
      <c r="G318" t="str">
        <f>IF(ISBLANK(Ventas!$D319),"",REPLACE(FIXED(Ventas!F319,2,TRUE),SEARCH(",",FIXED(Ventas!F319,2,TRUE),1),1,"."))</f>
        <v/>
      </c>
      <c r="H318" t="str">
        <f>IF(ISBLANK(Ventas!$D319),"",REPLACE(FIXED(Ventas!G319,2,TRUE),SEARCH(",",FIXED(Ventas!G319,2,TRUE),1),1,"."))</f>
        <v/>
      </c>
      <c r="I318" t="str">
        <f>IF(ISBLANK(Ventas!$D319),"",REPLACE(FIXED(Ventas!H319,2,TRUE),SEARCH(",",FIXED(Ventas!H319,2,TRUE),1),1,"."))</f>
        <v/>
      </c>
      <c r="K318" t="str">
        <f>IF(ISBLANK(Ventas!D319),"",CONCATENATE(B318,";",C318,";",D318,";",E318,";",F318,";",G318,";",H318,";",I318))</f>
        <v/>
      </c>
    </row>
    <row r="319" spans="1:11">
      <c r="A319" s="1">
        <v>317</v>
      </c>
      <c r="B319">
        <f>IF(ISBLANK(Ventas!B320),"",IF(Ventas!B320="CF",1,IF(Ventas!B320="CAI",2,3)))</f>
        <v>1</v>
      </c>
      <c r="C319" t="str">
        <f>IF(ISBLANK(Ventas!C320),"",cuitEmisor)</f>
        <v/>
      </c>
      <c r="D319" t="str">
        <f>IF(ISBLANK(Ventas!C320),"",Ventas!C320)</f>
        <v/>
      </c>
      <c r="E319" t="str">
        <f>IF(ISBLANK(Ventas!D320),"",TEXT(Ventas!D320,"YYYYMMDD"))</f>
        <v/>
      </c>
      <c r="F319" t="str">
        <f>IF(ISBLANK(Ventas!E320),"",Ventas!E320)</f>
        <v/>
      </c>
      <c r="G319" t="str">
        <f>IF(ISBLANK(Ventas!$D320),"",REPLACE(FIXED(Ventas!F320,2,TRUE),SEARCH(",",FIXED(Ventas!F320,2,TRUE),1),1,"."))</f>
        <v/>
      </c>
      <c r="H319" t="str">
        <f>IF(ISBLANK(Ventas!$D320),"",REPLACE(FIXED(Ventas!G320,2,TRUE),SEARCH(",",FIXED(Ventas!G320,2,TRUE),1),1,"."))</f>
        <v/>
      </c>
      <c r="I319" t="str">
        <f>IF(ISBLANK(Ventas!$D320),"",REPLACE(FIXED(Ventas!H320,2,TRUE),SEARCH(",",FIXED(Ventas!H320,2,TRUE),1),1,"."))</f>
        <v/>
      </c>
      <c r="K319" t="str">
        <f>IF(ISBLANK(Ventas!D320),"",CONCATENATE(B319,";",C319,";",D319,";",E319,";",F319,";",G319,";",H319,";",I319))</f>
        <v/>
      </c>
    </row>
    <row r="320" spans="1:11">
      <c r="A320" s="1">
        <v>318</v>
      </c>
      <c r="B320">
        <f>IF(ISBLANK(Ventas!B321),"",IF(Ventas!B321="CF",1,IF(Ventas!B321="CAI",2,3)))</f>
        <v>1</v>
      </c>
      <c r="C320" t="str">
        <f>IF(ISBLANK(Ventas!C321),"",cuitEmisor)</f>
        <v/>
      </c>
      <c r="D320" t="str">
        <f>IF(ISBLANK(Ventas!C321),"",Ventas!C321)</f>
        <v/>
      </c>
      <c r="E320" t="str">
        <f>IF(ISBLANK(Ventas!D321),"",TEXT(Ventas!D321,"YYYYMMDD"))</f>
        <v/>
      </c>
      <c r="F320" t="str">
        <f>IF(ISBLANK(Ventas!E321),"",Ventas!E321)</f>
        <v/>
      </c>
      <c r="G320" t="str">
        <f>IF(ISBLANK(Ventas!$D321),"",REPLACE(FIXED(Ventas!F321,2,TRUE),SEARCH(",",FIXED(Ventas!F321,2,TRUE),1),1,"."))</f>
        <v/>
      </c>
      <c r="H320" t="str">
        <f>IF(ISBLANK(Ventas!$D321),"",REPLACE(FIXED(Ventas!G321,2,TRUE),SEARCH(",",FIXED(Ventas!G321,2,TRUE),1),1,"."))</f>
        <v/>
      </c>
      <c r="I320" t="str">
        <f>IF(ISBLANK(Ventas!$D321),"",REPLACE(FIXED(Ventas!H321,2,TRUE),SEARCH(",",FIXED(Ventas!H321,2,TRUE),1),1,"."))</f>
        <v/>
      </c>
      <c r="K320" t="str">
        <f>IF(ISBLANK(Ventas!D321),"",CONCATENATE(B320,";",C320,";",D320,";",E320,";",F320,";",G320,";",H320,";",I320))</f>
        <v/>
      </c>
    </row>
    <row r="321" spans="1:11">
      <c r="A321" s="1">
        <v>319</v>
      </c>
      <c r="B321">
        <f>IF(ISBLANK(Ventas!B322),"",IF(Ventas!B322="CF",1,IF(Ventas!B322="CAI",2,3)))</f>
        <v>1</v>
      </c>
      <c r="C321" t="str">
        <f>IF(ISBLANK(Ventas!C322),"",cuitEmisor)</f>
        <v/>
      </c>
      <c r="D321" t="str">
        <f>IF(ISBLANK(Ventas!C322),"",Ventas!C322)</f>
        <v/>
      </c>
      <c r="E321" t="str">
        <f>IF(ISBLANK(Ventas!D322),"",TEXT(Ventas!D322,"YYYYMMDD"))</f>
        <v/>
      </c>
      <c r="F321" t="str">
        <f>IF(ISBLANK(Ventas!E322),"",Ventas!E322)</f>
        <v/>
      </c>
      <c r="G321" t="str">
        <f>IF(ISBLANK(Ventas!$D322),"",REPLACE(FIXED(Ventas!F322,2,TRUE),SEARCH(",",FIXED(Ventas!F322,2,TRUE),1),1,"."))</f>
        <v/>
      </c>
      <c r="H321" t="str">
        <f>IF(ISBLANK(Ventas!$D322),"",REPLACE(FIXED(Ventas!G322,2,TRUE),SEARCH(",",FIXED(Ventas!G322,2,TRUE),1),1,"."))</f>
        <v/>
      </c>
      <c r="I321" t="str">
        <f>IF(ISBLANK(Ventas!$D322),"",REPLACE(FIXED(Ventas!H322,2,TRUE),SEARCH(",",FIXED(Ventas!H322,2,TRUE),1),1,"."))</f>
        <v/>
      </c>
      <c r="K321" t="str">
        <f>IF(ISBLANK(Ventas!D322),"",CONCATENATE(B321,";",C321,";",D321,";",E321,";",F321,";",G321,";",H321,";",I321))</f>
        <v/>
      </c>
    </row>
    <row r="322" spans="1:11">
      <c r="A322" s="1">
        <v>320</v>
      </c>
      <c r="B322">
        <f>IF(ISBLANK(Ventas!B323),"",IF(Ventas!B323="CF",1,IF(Ventas!B323="CAI",2,3)))</f>
        <v>1</v>
      </c>
      <c r="C322" t="str">
        <f>IF(ISBLANK(Ventas!C323),"",cuitEmisor)</f>
        <v/>
      </c>
      <c r="D322" t="str">
        <f>IF(ISBLANK(Ventas!C323),"",Ventas!C323)</f>
        <v/>
      </c>
      <c r="E322" t="str">
        <f>IF(ISBLANK(Ventas!D323),"",TEXT(Ventas!D323,"YYYYMMDD"))</f>
        <v/>
      </c>
      <c r="F322" t="str">
        <f>IF(ISBLANK(Ventas!E323),"",Ventas!E323)</f>
        <v/>
      </c>
      <c r="G322" t="str">
        <f>IF(ISBLANK(Ventas!$D323),"",REPLACE(FIXED(Ventas!F323,2,TRUE),SEARCH(",",FIXED(Ventas!F323,2,TRUE),1),1,"."))</f>
        <v/>
      </c>
      <c r="H322" t="str">
        <f>IF(ISBLANK(Ventas!$D323),"",REPLACE(FIXED(Ventas!G323,2,TRUE),SEARCH(",",FIXED(Ventas!G323,2,TRUE),1),1,"."))</f>
        <v/>
      </c>
      <c r="I322" t="str">
        <f>IF(ISBLANK(Ventas!$D323),"",REPLACE(FIXED(Ventas!H323,2,TRUE),SEARCH(",",FIXED(Ventas!H323,2,TRUE),1),1,"."))</f>
        <v/>
      </c>
      <c r="K322" t="str">
        <f>IF(ISBLANK(Ventas!D323),"",CONCATENATE(B322,";",C322,";",D322,";",E322,";",F322,";",G322,";",H322,";",I322))</f>
        <v/>
      </c>
    </row>
    <row r="323" spans="1:11">
      <c r="A323" s="1">
        <v>321</v>
      </c>
      <c r="B323">
        <f>IF(ISBLANK(Ventas!B324),"",IF(Ventas!B324="CF",1,IF(Ventas!B324="CAI",2,3)))</f>
        <v>1</v>
      </c>
      <c r="C323" t="str">
        <f>IF(ISBLANK(Ventas!C324),"",cuitEmisor)</f>
        <v/>
      </c>
      <c r="D323" t="str">
        <f>IF(ISBLANK(Ventas!C324),"",Ventas!C324)</f>
        <v/>
      </c>
      <c r="E323" t="str">
        <f>IF(ISBLANK(Ventas!D324),"",TEXT(Ventas!D324,"YYYYMMDD"))</f>
        <v/>
      </c>
      <c r="F323" t="str">
        <f>IF(ISBLANK(Ventas!E324),"",Ventas!E324)</f>
        <v/>
      </c>
      <c r="G323" t="str">
        <f>IF(ISBLANK(Ventas!$D324),"",REPLACE(FIXED(Ventas!F324,2,TRUE),SEARCH(",",FIXED(Ventas!F324,2,TRUE),1),1,"."))</f>
        <v/>
      </c>
      <c r="H323" t="str">
        <f>IF(ISBLANK(Ventas!$D324),"",REPLACE(FIXED(Ventas!G324,2,TRUE),SEARCH(",",FIXED(Ventas!G324,2,TRUE),1),1,"."))</f>
        <v/>
      </c>
      <c r="I323" t="str">
        <f>IF(ISBLANK(Ventas!$D324),"",REPLACE(FIXED(Ventas!H324,2,TRUE),SEARCH(",",FIXED(Ventas!H324,2,TRUE),1),1,"."))</f>
        <v/>
      </c>
      <c r="K323" t="str">
        <f>IF(ISBLANK(Ventas!D324),"",CONCATENATE(B323,";",C323,";",D323,";",E323,";",F323,";",G323,";",H323,";",I323))</f>
        <v/>
      </c>
    </row>
    <row r="324" spans="1:11">
      <c r="A324" s="1">
        <v>322</v>
      </c>
      <c r="B324">
        <f>IF(ISBLANK(Ventas!B325),"",IF(Ventas!B325="CF",1,IF(Ventas!B325="CAI",2,3)))</f>
        <v>1</v>
      </c>
      <c r="C324" t="str">
        <f>IF(ISBLANK(Ventas!C325),"",cuitEmisor)</f>
        <v/>
      </c>
      <c r="D324" t="str">
        <f>IF(ISBLANK(Ventas!C325),"",Ventas!C325)</f>
        <v/>
      </c>
      <c r="E324" t="str">
        <f>IF(ISBLANK(Ventas!D325),"",TEXT(Ventas!D325,"YYYYMMDD"))</f>
        <v/>
      </c>
      <c r="F324" t="str">
        <f>IF(ISBLANK(Ventas!E325),"",Ventas!E325)</f>
        <v/>
      </c>
      <c r="G324" t="str">
        <f>IF(ISBLANK(Ventas!$D325),"",REPLACE(FIXED(Ventas!F325,2,TRUE),SEARCH(",",FIXED(Ventas!F325,2,TRUE),1),1,"."))</f>
        <v/>
      </c>
      <c r="H324" t="str">
        <f>IF(ISBLANK(Ventas!$D325),"",REPLACE(FIXED(Ventas!G325,2,TRUE),SEARCH(",",FIXED(Ventas!G325,2,TRUE),1),1,"."))</f>
        <v/>
      </c>
      <c r="I324" t="str">
        <f>IF(ISBLANK(Ventas!$D325),"",REPLACE(FIXED(Ventas!H325,2,TRUE),SEARCH(",",FIXED(Ventas!H325,2,TRUE),1),1,"."))</f>
        <v/>
      </c>
      <c r="K324" t="str">
        <f>IF(ISBLANK(Ventas!D325),"",CONCATENATE(B324,";",C324,";",D324,";",E324,";",F324,";",G324,";",H324,";",I324))</f>
        <v/>
      </c>
    </row>
    <row r="325" spans="1:11">
      <c r="A325" s="1">
        <v>323</v>
      </c>
      <c r="B325">
        <f>IF(ISBLANK(Ventas!B326),"",IF(Ventas!B326="CF",1,IF(Ventas!B326="CAI",2,3)))</f>
        <v>1</v>
      </c>
      <c r="C325" t="str">
        <f>IF(ISBLANK(Ventas!C326),"",cuitEmisor)</f>
        <v/>
      </c>
      <c r="D325" t="str">
        <f>IF(ISBLANK(Ventas!C326),"",Ventas!C326)</f>
        <v/>
      </c>
      <c r="E325" t="str">
        <f>IF(ISBLANK(Ventas!D326),"",TEXT(Ventas!D326,"YYYYMMDD"))</f>
        <v/>
      </c>
      <c r="F325" t="str">
        <f>IF(ISBLANK(Ventas!E326),"",Ventas!E326)</f>
        <v/>
      </c>
      <c r="G325" t="str">
        <f>IF(ISBLANK(Ventas!$D326),"",REPLACE(FIXED(Ventas!F326,2,TRUE),SEARCH(",",FIXED(Ventas!F326,2,TRUE),1),1,"."))</f>
        <v/>
      </c>
      <c r="H325" t="str">
        <f>IF(ISBLANK(Ventas!$D326),"",REPLACE(FIXED(Ventas!G326,2,TRUE),SEARCH(",",FIXED(Ventas!G326,2,TRUE),1),1,"."))</f>
        <v/>
      </c>
      <c r="I325" t="str">
        <f>IF(ISBLANK(Ventas!$D326),"",REPLACE(FIXED(Ventas!H326,2,TRUE),SEARCH(",",FIXED(Ventas!H326,2,TRUE),1),1,"."))</f>
        <v/>
      </c>
      <c r="K325" t="str">
        <f>IF(ISBLANK(Ventas!D326),"",CONCATENATE(B325,";",C325,";",D325,";",E325,";",F325,";",G325,";",H325,";",I325))</f>
        <v/>
      </c>
    </row>
    <row r="326" spans="1:11">
      <c r="A326" s="1">
        <v>324</v>
      </c>
      <c r="B326">
        <f>IF(ISBLANK(Ventas!B327),"",IF(Ventas!B327="CF",1,IF(Ventas!B327="CAI",2,3)))</f>
        <v>1</v>
      </c>
      <c r="C326" t="str">
        <f>IF(ISBLANK(Ventas!C327),"",cuitEmisor)</f>
        <v/>
      </c>
      <c r="D326" t="str">
        <f>IF(ISBLANK(Ventas!C327),"",Ventas!C327)</f>
        <v/>
      </c>
      <c r="E326" t="str">
        <f>IF(ISBLANK(Ventas!D327),"",TEXT(Ventas!D327,"YYYYMMDD"))</f>
        <v/>
      </c>
      <c r="F326" t="str">
        <f>IF(ISBLANK(Ventas!E327),"",Ventas!E327)</f>
        <v/>
      </c>
      <c r="G326" t="str">
        <f>IF(ISBLANK(Ventas!$D327),"",REPLACE(FIXED(Ventas!F327,2,TRUE),SEARCH(",",FIXED(Ventas!F327,2,TRUE),1),1,"."))</f>
        <v/>
      </c>
      <c r="H326" t="str">
        <f>IF(ISBLANK(Ventas!$D327),"",REPLACE(FIXED(Ventas!G327,2,TRUE),SEARCH(",",FIXED(Ventas!G327,2,TRUE),1),1,"."))</f>
        <v/>
      </c>
      <c r="I326" t="str">
        <f>IF(ISBLANK(Ventas!$D327),"",REPLACE(FIXED(Ventas!H327,2,TRUE),SEARCH(",",FIXED(Ventas!H327,2,TRUE),1),1,"."))</f>
        <v/>
      </c>
      <c r="K326" t="str">
        <f>IF(ISBLANK(Ventas!D327),"",CONCATENATE(B326,";",C326,";",D326,";",E326,";",F326,";",G326,";",H326,";",I326))</f>
        <v/>
      </c>
    </row>
    <row r="327" spans="1:11">
      <c r="A327" s="1">
        <v>325</v>
      </c>
      <c r="B327">
        <f>IF(ISBLANK(Ventas!B328),"",IF(Ventas!B328="CF",1,IF(Ventas!B328="CAI",2,3)))</f>
        <v>1</v>
      </c>
      <c r="C327" t="str">
        <f>IF(ISBLANK(Ventas!C328),"",cuitEmisor)</f>
        <v/>
      </c>
      <c r="D327" t="str">
        <f>IF(ISBLANK(Ventas!C328),"",Ventas!C328)</f>
        <v/>
      </c>
      <c r="E327" t="str">
        <f>IF(ISBLANK(Ventas!D328),"",TEXT(Ventas!D328,"YYYYMMDD"))</f>
        <v/>
      </c>
      <c r="F327" t="str">
        <f>IF(ISBLANK(Ventas!E328),"",Ventas!E328)</f>
        <v/>
      </c>
      <c r="G327" t="str">
        <f>IF(ISBLANK(Ventas!$D328),"",REPLACE(FIXED(Ventas!F328,2,TRUE),SEARCH(",",FIXED(Ventas!F328,2,TRUE),1),1,"."))</f>
        <v/>
      </c>
      <c r="H327" t="str">
        <f>IF(ISBLANK(Ventas!$D328),"",REPLACE(FIXED(Ventas!G328,2,TRUE),SEARCH(",",FIXED(Ventas!G328,2,TRUE),1),1,"."))</f>
        <v/>
      </c>
      <c r="I327" t="str">
        <f>IF(ISBLANK(Ventas!$D328),"",REPLACE(FIXED(Ventas!H328,2,TRUE),SEARCH(",",FIXED(Ventas!H328,2,TRUE),1),1,"."))</f>
        <v/>
      </c>
      <c r="K327" t="str">
        <f>IF(ISBLANK(Ventas!D328),"",CONCATENATE(B327,";",C327,";",D327,";",E327,";",F327,";",G327,";",H327,";",I327))</f>
        <v/>
      </c>
    </row>
    <row r="328" spans="1:11">
      <c r="A328" s="1">
        <v>326</v>
      </c>
      <c r="B328">
        <f>IF(ISBLANK(Ventas!B329),"",IF(Ventas!B329="CF",1,IF(Ventas!B329="CAI",2,3)))</f>
        <v>1</v>
      </c>
      <c r="C328" t="str">
        <f>IF(ISBLANK(Ventas!C329),"",cuitEmisor)</f>
        <v/>
      </c>
      <c r="D328" t="str">
        <f>IF(ISBLANK(Ventas!C329),"",Ventas!C329)</f>
        <v/>
      </c>
      <c r="E328" t="str">
        <f>IF(ISBLANK(Ventas!D329),"",TEXT(Ventas!D329,"YYYYMMDD"))</f>
        <v/>
      </c>
      <c r="F328" t="str">
        <f>IF(ISBLANK(Ventas!E329),"",Ventas!E329)</f>
        <v/>
      </c>
      <c r="G328" t="str">
        <f>IF(ISBLANK(Ventas!$D329),"",REPLACE(FIXED(Ventas!F329,2,TRUE),SEARCH(",",FIXED(Ventas!F329,2,TRUE),1),1,"."))</f>
        <v/>
      </c>
      <c r="H328" t="str">
        <f>IF(ISBLANK(Ventas!$D329),"",REPLACE(FIXED(Ventas!G329,2,TRUE),SEARCH(",",FIXED(Ventas!G329,2,TRUE),1),1,"."))</f>
        <v/>
      </c>
      <c r="I328" t="str">
        <f>IF(ISBLANK(Ventas!$D329),"",REPLACE(FIXED(Ventas!H329,2,TRUE),SEARCH(",",FIXED(Ventas!H329,2,TRUE),1),1,"."))</f>
        <v/>
      </c>
      <c r="K328" t="str">
        <f>IF(ISBLANK(Ventas!D329),"",CONCATENATE(B328,";",C328,";",D328,";",E328,";",F328,";",G328,";",H328,";",I328))</f>
        <v/>
      </c>
    </row>
    <row r="329" spans="1:11">
      <c r="A329" s="1">
        <v>327</v>
      </c>
      <c r="B329">
        <f>IF(ISBLANK(Ventas!B330),"",IF(Ventas!B330="CF",1,IF(Ventas!B330="CAI",2,3)))</f>
        <v>1</v>
      </c>
      <c r="C329" t="str">
        <f>IF(ISBLANK(Ventas!C330),"",cuitEmisor)</f>
        <v/>
      </c>
      <c r="D329" t="str">
        <f>IF(ISBLANK(Ventas!C330),"",Ventas!C330)</f>
        <v/>
      </c>
      <c r="E329" t="str">
        <f>IF(ISBLANK(Ventas!D330),"",TEXT(Ventas!D330,"YYYYMMDD"))</f>
        <v/>
      </c>
      <c r="F329" t="str">
        <f>IF(ISBLANK(Ventas!E330),"",Ventas!E330)</f>
        <v/>
      </c>
      <c r="G329" t="str">
        <f>IF(ISBLANK(Ventas!$D330),"",REPLACE(FIXED(Ventas!F330,2,TRUE),SEARCH(",",FIXED(Ventas!F330,2,TRUE),1),1,"."))</f>
        <v/>
      </c>
      <c r="H329" t="str">
        <f>IF(ISBLANK(Ventas!$D330),"",REPLACE(FIXED(Ventas!G330,2,TRUE),SEARCH(",",FIXED(Ventas!G330,2,TRUE),1),1,"."))</f>
        <v/>
      </c>
      <c r="I329" t="str">
        <f>IF(ISBLANK(Ventas!$D330),"",REPLACE(FIXED(Ventas!H330,2,TRUE),SEARCH(",",FIXED(Ventas!H330,2,TRUE),1),1,"."))</f>
        <v/>
      </c>
      <c r="K329" t="str">
        <f>IF(ISBLANK(Ventas!D330),"",CONCATENATE(B329,";",C329,";",D329,";",E329,";",F329,";",G329,";",H329,";",I329))</f>
        <v/>
      </c>
    </row>
    <row r="330" spans="1:11">
      <c r="A330" s="1">
        <v>328</v>
      </c>
      <c r="B330">
        <f>IF(ISBLANK(Ventas!B331),"",IF(Ventas!B331="CF",1,IF(Ventas!B331="CAI",2,3)))</f>
        <v>1</v>
      </c>
      <c r="C330" t="str">
        <f>IF(ISBLANK(Ventas!C331),"",cuitEmisor)</f>
        <v/>
      </c>
      <c r="D330" t="str">
        <f>IF(ISBLANK(Ventas!C331),"",Ventas!C331)</f>
        <v/>
      </c>
      <c r="E330" t="str">
        <f>IF(ISBLANK(Ventas!D331),"",TEXT(Ventas!D331,"YYYYMMDD"))</f>
        <v/>
      </c>
      <c r="F330" t="str">
        <f>IF(ISBLANK(Ventas!E331),"",Ventas!E331)</f>
        <v/>
      </c>
      <c r="G330" t="str">
        <f>IF(ISBLANK(Ventas!$D331),"",REPLACE(FIXED(Ventas!F331,2,TRUE),SEARCH(",",FIXED(Ventas!F331,2,TRUE),1),1,"."))</f>
        <v/>
      </c>
      <c r="H330" t="str">
        <f>IF(ISBLANK(Ventas!$D331),"",REPLACE(FIXED(Ventas!G331,2,TRUE),SEARCH(",",FIXED(Ventas!G331,2,TRUE),1),1,"."))</f>
        <v/>
      </c>
      <c r="I330" t="str">
        <f>IF(ISBLANK(Ventas!$D331),"",REPLACE(FIXED(Ventas!H331,2,TRUE),SEARCH(",",FIXED(Ventas!H331,2,TRUE),1),1,"."))</f>
        <v/>
      </c>
      <c r="K330" t="str">
        <f>IF(ISBLANK(Ventas!D331),"",CONCATENATE(B330,";",C330,";",D330,";",E330,";",F330,";",G330,";",H330,";",I330))</f>
        <v/>
      </c>
    </row>
    <row r="331" spans="1:11">
      <c r="A331" s="1">
        <v>329</v>
      </c>
      <c r="B331">
        <f>IF(ISBLANK(Ventas!B332),"",IF(Ventas!B332="CF",1,IF(Ventas!B332="CAI",2,3)))</f>
        <v>1</v>
      </c>
      <c r="C331" t="str">
        <f>IF(ISBLANK(Ventas!C332),"",cuitEmisor)</f>
        <v/>
      </c>
      <c r="D331" t="str">
        <f>IF(ISBLANK(Ventas!C332),"",Ventas!C332)</f>
        <v/>
      </c>
      <c r="E331" t="str">
        <f>IF(ISBLANK(Ventas!D332),"",TEXT(Ventas!D332,"YYYYMMDD"))</f>
        <v/>
      </c>
      <c r="F331" t="str">
        <f>IF(ISBLANK(Ventas!E332),"",Ventas!E332)</f>
        <v/>
      </c>
      <c r="G331" t="str">
        <f>IF(ISBLANK(Ventas!$D332),"",REPLACE(FIXED(Ventas!F332,2,TRUE),SEARCH(",",FIXED(Ventas!F332,2,TRUE),1),1,"."))</f>
        <v/>
      </c>
      <c r="H331" t="str">
        <f>IF(ISBLANK(Ventas!$D332),"",REPLACE(FIXED(Ventas!G332,2,TRUE),SEARCH(",",FIXED(Ventas!G332,2,TRUE),1),1,"."))</f>
        <v/>
      </c>
      <c r="I331" t="str">
        <f>IF(ISBLANK(Ventas!$D332),"",REPLACE(FIXED(Ventas!H332,2,TRUE),SEARCH(",",FIXED(Ventas!H332,2,TRUE),1),1,"."))</f>
        <v/>
      </c>
      <c r="K331" t="str">
        <f>IF(ISBLANK(Ventas!D332),"",CONCATENATE(B331,";",C331,";",D331,";",E331,";",F331,";",G331,";",H331,";",I331))</f>
        <v/>
      </c>
    </row>
    <row r="332" spans="1:11">
      <c r="A332" s="1">
        <v>330</v>
      </c>
      <c r="B332">
        <f>IF(ISBLANK(Ventas!B333),"",IF(Ventas!B333="CF",1,IF(Ventas!B333="CAI",2,3)))</f>
        <v>1</v>
      </c>
      <c r="C332" t="str">
        <f>IF(ISBLANK(Ventas!C333),"",cuitEmisor)</f>
        <v/>
      </c>
      <c r="D332" t="str">
        <f>IF(ISBLANK(Ventas!C333),"",Ventas!C333)</f>
        <v/>
      </c>
      <c r="E332" t="str">
        <f>IF(ISBLANK(Ventas!D333),"",TEXT(Ventas!D333,"YYYYMMDD"))</f>
        <v/>
      </c>
      <c r="F332" t="str">
        <f>IF(ISBLANK(Ventas!E333),"",Ventas!E333)</f>
        <v/>
      </c>
      <c r="G332" t="str">
        <f>IF(ISBLANK(Ventas!$D333),"",REPLACE(FIXED(Ventas!F333,2,TRUE),SEARCH(",",FIXED(Ventas!F333,2,TRUE),1),1,"."))</f>
        <v/>
      </c>
      <c r="H332" t="str">
        <f>IF(ISBLANK(Ventas!$D333),"",REPLACE(FIXED(Ventas!G333,2,TRUE),SEARCH(",",FIXED(Ventas!G333,2,TRUE),1),1,"."))</f>
        <v/>
      </c>
      <c r="I332" t="str">
        <f>IF(ISBLANK(Ventas!$D333),"",REPLACE(FIXED(Ventas!H333,2,TRUE),SEARCH(",",FIXED(Ventas!H333,2,TRUE),1),1,"."))</f>
        <v/>
      </c>
      <c r="K332" t="str">
        <f>IF(ISBLANK(Ventas!D333),"",CONCATENATE(B332,";",C332,";",D332,";",E332,";",F332,";",G332,";",H332,";",I332))</f>
        <v/>
      </c>
    </row>
    <row r="333" spans="1:11">
      <c r="A333" s="1">
        <v>331</v>
      </c>
      <c r="B333">
        <f>IF(ISBLANK(Ventas!B334),"",IF(Ventas!B334="CF",1,IF(Ventas!B334="CAI",2,3)))</f>
        <v>1</v>
      </c>
      <c r="C333" t="str">
        <f>IF(ISBLANK(Ventas!C334),"",cuitEmisor)</f>
        <v/>
      </c>
      <c r="D333" t="str">
        <f>IF(ISBLANK(Ventas!C334),"",Ventas!C334)</f>
        <v/>
      </c>
      <c r="E333" t="str">
        <f>IF(ISBLANK(Ventas!D334),"",TEXT(Ventas!D334,"YYYYMMDD"))</f>
        <v/>
      </c>
      <c r="F333" t="str">
        <f>IF(ISBLANK(Ventas!E334),"",Ventas!E334)</f>
        <v/>
      </c>
      <c r="G333" t="str">
        <f>IF(ISBLANK(Ventas!$D334),"",REPLACE(FIXED(Ventas!F334,2,TRUE),SEARCH(",",FIXED(Ventas!F334,2,TRUE),1),1,"."))</f>
        <v/>
      </c>
      <c r="H333" t="str">
        <f>IF(ISBLANK(Ventas!$D334),"",REPLACE(FIXED(Ventas!G334,2,TRUE),SEARCH(",",FIXED(Ventas!G334,2,TRUE),1),1,"."))</f>
        <v/>
      </c>
      <c r="I333" t="str">
        <f>IF(ISBLANK(Ventas!$D334),"",REPLACE(FIXED(Ventas!H334,2,TRUE),SEARCH(",",FIXED(Ventas!H334,2,TRUE),1),1,"."))</f>
        <v/>
      </c>
      <c r="K333" t="str">
        <f>IF(ISBLANK(Ventas!D334),"",CONCATENATE(B333,";",C333,";",D333,";",E333,";",F333,";",G333,";",H333,";",I333))</f>
        <v/>
      </c>
    </row>
    <row r="334" spans="1:11">
      <c r="A334" s="1">
        <v>332</v>
      </c>
      <c r="B334">
        <f>IF(ISBLANK(Ventas!B335),"",IF(Ventas!B335="CF",1,IF(Ventas!B335="CAI",2,3)))</f>
        <v>1</v>
      </c>
      <c r="C334" t="str">
        <f>IF(ISBLANK(Ventas!C335),"",cuitEmisor)</f>
        <v/>
      </c>
      <c r="D334" t="str">
        <f>IF(ISBLANK(Ventas!C335),"",Ventas!C335)</f>
        <v/>
      </c>
      <c r="E334" t="str">
        <f>IF(ISBLANK(Ventas!D335),"",TEXT(Ventas!D335,"YYYYMMDD"))</f>
        <v/>
      </c>
      <c r="F334" t="str">
        <f>IF(ISBLANK(Ventas!E335),"",Ventas!E335)</f>
        <v/>
      </c>
      <c r="G334" t="str">
        <f>IF(ISBLANK(Ventas!$D335),"",REPLACE(FIXED(Ventas!F335,2,TRUE),SEARCH(",",FIXED(Ventas!F335,2,TRUE),1),1,"."))</f>
        <v/>
      </c>
      <c r="H334" t="str">
        <f>IF(ISBLANK(Ventas!$D335),"",REPLACE(FIXED(Ventas!G335,2,TRUE),SEARCH(",",FIXED(Ventas!G335,2,TRUE),1),1,"."))</f>
        <v/>
      </c>
      <c r="I334" t="str">
        <f>IF(ISBLANK(Ventas!$D335),"",REPLACE(FIXED(Ventas!H335,2,TRUE),SEARCH(",",FIXED(Ventas!H335,2,TRUE),1),1,"."))</f>
        <v/>
      </c>
      <c r="K334" t="str">
        <f>IF(ISBLANK(Ventas!D335),"",CONCATENATE(B334,";",C334,";",D334,";",E334,";",F334,";",G334,";",H334,";",I334))</f>
        <v/>
      </c>
    </row>
    <row r="335" spans="1:11">
      <c r="A335" s="1">
        <v>333</v>
      </c>
      <c r="B335">
        <f>IF(ISBLANK(Ventas!B336),"",IF(Ventas!B336="CF",1,IF(Ventas!B336="CAI",2,3)))</f>
        <v>1</v>
      </c>
      <c r="C335" t="str">
        <f>IF(ISBLANK(Ventas!C336),"",cuitEmisor)</f>
        <v/>
      </c>
      <c r="D335" t="str">
        <f>IF(ISBLANK(Ventas!C336),"",Ventas!C336)</f>
        <v/>
      </c>
      <c r="E335" t="str">
        <f>IF(ISBLANK(Ventas!D336),"",TEXT(Ventas!D336,"YYYYMMDD"))</f>
        <v/>
      </c>
      <c r="F335" t="str">
        <f>IF(ISBLANK(Ventas!E336),"",Ventas!E336)</f>
        <v/>
      </c>
      <c r="G335" t="str">
        <f>IF(ISBLANK(Ventas!$D336),"",REPLACE(FIXED(Ventas!F336,2,TRUE),SEARCH(",",FIXED(Ventas!F336,2,TRUE),1),1,"."))</f>
        <v/>
      </c>
      <c r="H335" t="str">
        <f>IF(ISBLANK(Ventas!$D336),"",REPLACE(FIXED(Ventas!G336,2,TRUE),SEARCH(",",FIXED(Ventas!G336,2,TRUE),1),1,"."))</f>
        <v/>
      </c>
      <c r="I335" t="str">
        <f>IF(ISBLANK(Ventas!$D336),"",REPLACE(FIXED(Ventas!H336,2,TRUE),SEARCH(",",FIXED(Ventas!H336,2,TRUE),1),1,"."))</f>
        <v/>
      </c>
      <c r="K335" t="str">
        <f>IF(ISBLANK(Ventas!D336),"",CONCATENATE(B335,";",C335,";",D335,";",E335,";",F335,";",G335,";",H335,";",I335))</f>
        <v/>
      </c>
    </row>
    <row r="336" spans="1:11">
      <c r="A336" s="1">
        <v>334</v>
      </c>
      <c r="B336">
        <f>IF(ISBLANK(Ventas!B337),"",IF(Ventas!B337="CF",1,IF(Ventas!B337="CAI",2,3)))</f>
        <v>1</v>
      </c>
      <c r="C336" t="str">
        <f>IF(ISBLANK(Ventas!C337),"",cuitEmisor)</f>
        <v/>
      </c>
      <c r="D336" t="str">
        <f>IF(ISBLANK(Ventas!C337),"",Ventas!C337)</f>
        <v/>
      </c>
      <c r="E336" t="str">
        <f>IF(ISBLANK(Ventas!D337),"",TEXT(Ventas!D337,"YYYYMMDD"))</f>
        <v/>
      </c>
      <c r="F336" t="str">
        <f>IF(ISBLANK(Ventas!E337),"",Ventas!E337)</f>
        <v/>
      </c>
      <c r="G336" t="str">
        <f>IF(ISBLANK(Ventas!$D337),"",REPLACE(FIXED(Ventas!F337,2,TRUE),SEARCH(",",FIXED(Ventas!F337,2,TRUE),1),1,"."))</f>
        <v/>
      </c>
      <c r="H336" t="str">
        <f>IF(ISBLANK(Ventas!$D337),"",REPLACE(FIXED(Ventas!G337,2,TRUE),SEARCH(",",FIXED(Ventas!G337,2,TRUE),1),1,"."))</f>
        <v/>
      </c>
      <c r="I336" t="str">
        <f>IF(ISBLANK(Ventas!$D337),"",REPLACE(FIXED(Ventas!H337,2,TRUE),SEARCH(",",FIXED(Ventas!H337,2,TRUE),1),1,"."))</f>
        <v/>
      </c>
      <c r="K336" t="str">
        <f>IF(ISBLANK(Ventas!D337),"",CONCATENATE(B336,";",C336,";",D336,";",E336,";",F336,";",G336,";",H336,";",I336))</f>
        <v/>
      </c>
    </row>
    <row r="337" spans="1:11">
      <c r="A337" s="1">
        <v>335</v>
      </c>
      <c r="B337">
        <f>IF(ISBLANK(Ventas!B338),"",IF(Ventas!B338="CF",1,IF(Ventas!B338="CAI",2,3)))</f>
        <v>1</v>
      </c>
      <c r="C337" t="str">
        <f>IF(ISBLANK(Ventas!C338),"",cuitEmisor)</f>
        <v/>
      </c>
      <c r="D337" t="str">
        <f>IF(ISBLANK(Ventas!C338),"",Ventas!C338)</f>
        <v/>
      </c>
      <c r="E337" t="str">
        <f>IF(ISBLANK(Ventas!D338),"",TEXT(Ventas!D338,"YYYYMMDD"))</f>
        <v/>
      </c>
      <c r="F337" t="str">
        <f>IF(ISBLANK(Ventas!E338),"",Ventas!E338)</f>
        <v/>
      </c>
      <c r="G337" t="str">
        <f>IF(ISBLANK(Ventas!$D338),"",REPLACE(FIXED(Ventas!F338,2,TRUE),SEARCH(",",FIXED(Ventas!F338,2,TRUE),1),1,"."))</f>
        <v/>
      </c>
      <c r="H337" t="str">
        <f>IF(ISBLANK(Ventas!$D338),"",REPLACE(FIXED(Ventas!G338,2,TRUE),SEARCH(",",FIXED(Ventas!G338,2,TRUE),1),1,"."))</f>
        <v/>
      </c>
      <c r="I337" t="str">
        <f>IF(ISBLANK(Ventas!$D338),"",REPLACE(FIXED(Ventas!H338,2,TRUE),SEARCH(",",FIXED(Ventas!H338,2,TRUE),1),1,"."))</f>
        <v/>
      </c>
      <c r="K337" t="str">
        <f>IF(ISBLANK(Ventas!D338),"",CONCATENATE(B337,";",C337,";",D337,";",E337,";",F337,";",G337,";",H337,";",I337))</f>
        <v/>
      </c>
    </row>
    <row r="338" spans="1:11">
      <c r="A338" s="1">
        <v>336</v>
      </c>
      <c r="B338">
        <f>IF(ISBLANK(Ventas!B339),"",IF(Ventas!B339="CF",1,IF(Ventas!B339="CAI",2,3)))</f>
        <v>1</v>
      </c>
      <c r="C338" t="str">
        <f>IF(ISBLANK(Ventas!C339),"",cuitEmisor)</f>
        <v/>
      </c>
      <c r="D338" t="str">
        <f>IF(ISBLANK(Ventas!C339),"",Ventas!C339)</f>
        <v/>
      </c>
      <c r="E338" t="str">
        <f>IF(ISBLANK(Ventas!D339),"",TEXT(Ventas!D339,"YYYYMMDD"))</f>
        <v/>
      </c>
      <c r="F338" t="str">
        <f>IF(ISBLANK(Ventas!E339),"",Ventas!E339)</f>
        <v/>
      </c>
      <c r="G338" t="str">
        <f>IF(ISBLANK(Ventas!$D339),"",REPLACE(FIXED(Ventas!F339,2,TRUE),SEARCH(",",FIXED(Ventas!F339,2,TRUE),1),1,"."))</f>
        <v/>
      </c>
      <c r="H338" t="str">
        <f>IF(ISBLANK(Ventas!$D339),"",REPLACE(FIXED(Ventas!G339,2,TRUE),SEARCH(",",FIXED(Ventas!G339,2,TRUE),1),1,"."))</f>
        <v/>
      </c>
      <c r="I338" t="str">
        <f>IF(ISBLANK(Ventas!$D339),"",REPLACE(FIXED(Ventas!H339,2,TRUE),SEARCH(",",FIXED(Ventas!H339,2,TRUE),1),1,"."))</f>
        <v/>
      </c>
      <c r="K338" t="str">
        <f>IF(ISBLANK(Ventas!D339),"",CONCATENATE(B338,";",C338,";",D338,";",E338,";",F338,";",G338,";",H338,";",I338))</f>
        <v/>
      </c>
    </row>
    <row r="339" spans="1:11">
      <c r="A339" s="1">
        <v>337</v>
      </c>
      <c r="B339">
        <f>IF(ISBLANK(Ventas!B340),"",IF(Ventas!B340="CF",1,IF(Ventas!B340="CAI",2,3)))</f>
        <v>1</v>
      </c>
      <c r="C339" t="str">
        <f>IF(ISBLANK(Ventas!C340),"",cuitEmisor)</f>
        <v/>
      </c>
      <c r="D339" t="str">
        <f>IF(ISBLANK(Ventas!C340),"",Ventas!C340)</f>
        <v/>
      </c>
      <c r="E339" t="str">
        <f>IF(ISBLANK(Ventas!D340),"",TEXT(Ventas!D340,"YYYYMMDD"))</f>
        <v/>
      </c>
      <c r="F339" t="str">
        <f>IF(ISBLANK(Ventas!E340),"",Ventas!E340)</f>
        <v/>
      </c>
      <c r="G339" t="str">
        <f>IF(ISBLANK(Ventas!$D340),"",REPLACE(FIXED(Ventas!F340,2,TRUE),SEARCH(",",FIXED(Ventas!F340,2,TRUE),1),1,"."))</f>
        <v/>
      </c>
      <c r="H339" t="str">
        <f>IF(ISBLANK(Ventas!$D340),"",REPLACE(FIXED(Ventas!G340,2,TRUE),SEARCH(",",FIXED(Ventas!G340,2,TRUE),1),1,"."))</f>
        <v/>
      </c>
      <c r="I339" t="str">
        <f>IF(ISBLANK(Ventas!$D340),"",REPLACE(FIXED(Ventas!H340,2,TRUE),SEARCH(",",FIXED(Ventas!H340,2,TRUE),1),1,"."))</f>
        <v/>
      </c>
      <c r="K339" t="str">
        <f>IF(ISBLANK(Ventas!D340),"",CONCATENATE(B339,";",C339,";",D339,";",E339,";",F339,";",G339,";",H339,";",I339))</f>
        <v/>
      </c>
    </row>
    <row r="340" spans="1:11">
      <c r="A340" s="1">
        <v>338</v>
      </c>
      <c r="B340">
        <f>IF(ISBLANK(Ventas!B341),"",IF(Ventas!B341="CF",1,IF(Ventas!B341="CAI",2,3)))</f>
        <v>1</v>
      </c>
      <c r="C340" t="str">
        <f>IF(ISBLANK(Ventas!C341),"",cuitEmisor)</f>
        <v/>
      </c>
      <c r="D340" t="str">
        <f>IF(ISBLANK(Ventas!C341),"",Ventas!C341)</f>
        <v/>
      </c>
      <c r="E340" t="str">
        <f>IF(ISBLANK(Ventas!D341),"",TEXT(Ventas!D341,"YYYYMMDD"))</f>
        <v/>
      </c>
      <c r="F340" t="str">
        <f>IF(ISBLANK(Ventas!E341),"",Ventas!E341)</f>
        <v/>
      </c>
      <c r="G340" t="str">
        <f>IF(ISBLANK(Ventas!$D341),"",REPLACE(FIXED(Ventas!F341,2,TRUE),SEARCH(",",FIXED(Ventas!F341,2,TRUE),1),1,"."))</f>
        <v/>
      </c>
      <c r="H340" t="str">
        <f>IF(ISBLANK(Ventas!$D341),"",REPLACE(FIXED(Ventas!G341,2,TRUE),SEARCH(",",FIXED(Ventas!G341,2,TRUE),1),1,"."))</f>
        <v/>
      </c>
      <c r="I340" t="str">
        <f>IF(ISBLANK(Ventas!$D341),"",REPLACE(FIXED(Ventas!H341,2,TRUE),SEARCH(",",FIXED(Ventas!H341,2,TRUE),1),1,"."))</f>
        <v/>
      </c>
      <c r="K340" t="str">
        <f>IF(ISBLANK(Ventas!D341),"",CONCATENATE(B340,";",C340,";",D340,";",E340,";",F340,";",G340,";",H340,";",I340))</f>
        <v/>
      </c>
    </row>
    <row r="341" spans="1:11">
      <c r="A341" s="1">
        <v>339</v>
      </c>
      <c r="B341">
        <f>IF(ISBLANK(Ventas!B342),"",IF(Ventas!B342="CF",1,IF(Ventas!B342="CAI",2,3)))</f>
        <v>1</v>
      </c>
      <c r="C341" t="str">
        <f>IF(ISBLANK(Ventas!C342),"",cuitEmisor)</f>
        <v/>
      </c>
      <c r="D341" t="str">
        <f>IF(ISBLANK(Ventas!C342),"",Ventas!C342)</f>
        <v/>
      </c>
      <c r="E341" t="str">
        <f>IF(ISBLANK(Ventas!D342),"",TEXT(Ventas!D342,"YYYYMMDD"))</f>
        <v/>
      </c>
      <c r="F341" t="str">
        <f>IF(ISBLANK(Ventas!E342),"",Ventas!E342)</f>
        <v/>
      </c>
      <c r="G341" t="str">
        <f>IF(ISBLANK(Ventas!$D342),"",REPLACE(FIXED(Ventas!F342,2,TRUE),SEARCH(",",FIXED(Ventas!F342,2,TRUE),1),1,"."))</f>
        <v/>
      </c>
      <c r="H341" t="str">
        <f>IF(ISBLANK(Ventas!$D342),"",REPLACE(FIXED(Ventas!G342,2,TRUE),SEARCH(",",FIXED(Ventas!G342,2,TRUE),1),1,"."))</f>
        <v/>
      </c>
      <c r="I341" t="str">
        <f>IF(ISBLANK(Ventas!$D342),"",REPLACE(FIXED(Ventas!H342,2,TRUE),SEARCH(",",FIXED(Ventas!H342,2,TRUE),1),1,"."))</f>
        <v/>
      </c>
      <c r="K341" t="str">
        <f>IF(ISBLANK(Ventas!D342),"",CONCATENATE(B341,";",C341,";",D341,";",E341,";",F341,";",G341,";",H341,";",I341))</f>
        <v/>
      </c>
    </row>
    <row r="342" spans="1:11">
      <c r="A342" s="1">
        <v>340</v>
      </c>
      <c r="B342">
        <f>IF(ISBLANK(Ventas!B343),"",IF(Ventas!B343="CF",1,IF(Ventas!B343="CAI",2,3)))</f>
        <v>1</v>
      </c>
      <c r="C342" t="str">
        <f>IF(ISBLANK(Ventas!C343),"",cuitEmisor)</f>
        <v/>
      </c>
      <c r="D342" t="str">
        <f>IF(ISBLANK(Ventas!C343),"",Ventas!C343)</f>
        <v/>
      </c>
      <c r="E342" t="str">
        <f>IF(ISBLANK(Ventas!D343),"",TEXT(Ventas!D343,"YYYYMMDD"))</f>
        <v/>
      </c>
      <c r="F342" t="str">
        <f>IF(ISBLANK(Ventas!E343),"",Ventas!E343)</f>
        <v/>
      </c>
      <c r="G342" t="str">
        <f>IF(ISBLANK(Ventas!$D343),"",REPLACE(FIXED(Ventas!F343,2,TRUE),SEARCH(",",FIXED(Ventas!F343,2,TRUE),1),1,"."))</f>
        <v/>
      </c>
      <c r="H342" t="str">
        <f>IF(ISBLANK(Ventas!$D343),"",REPLACE(FIXED(Ventas!G343,2,TRUE),SEARCH(",",FIXED(Ventas!G343,2,TRUE),1),1,"."))</f>
        <v/>
      </c>
      <c r="I342" t="str">
        <f>IF(ISBLANK(Ventas!$D343),"",REPLACE(FIXED(Ventas!H343,2,TRUE),SEARCH(",",FIXED(Ventas!H343,2,TRUE),1),1,"."))</f>
        <v/>
      </c>
      <c r="K342" t="str">
        <f>IF(ISBLANK(Ventas!D343),"",CONCATENATE(B342,";",C342,";",D342,";",E342,";",F342,";",G342,";",H342,";",I342))</f>
        <v/>
      </c>
    </row>
    <row r="343" spans="1:11">
      <c r="A343" s="1">
        <v>341</v>
      </c>
      <c r="B343">
        <f>IF(ISBLANK(Ventas!B344),"",IF(Ventas!B344="CF",1,IF(Ventas!B344="CAI",2,3)))</f>
        <v>1</v>
      </c>
      <c r="C343" t="str">
        <f>IF(ISBLANK(Ventas!C344),"",cuitEmisor)</f>
        <v/>
      </c>
      <c r="D343" t="str">
        <f>IF(ISBLANK(Ventas!C344),"",Ventas!C344)</f>
        <v/>
      </c>
      <c r="E343" t="str">
        <f>IF(ISBLANK(Ventas!D344),"",TEXT(Ventas!D344,"YYYYMMDD"))</f>
        <v/>
      </c>
      <c r="F343" t="str">
        <f>IF(ISBLANK(Ventas!E344),"",Ventas!E344)</f>
        <v/>
      </c>
      <c r="G343" t="str">
        <f>IF(ISBLANK(Ventas!$D344),"",REPLACE(FIXED(Ventas!F344,2,TRUE),SEARCH(",",FIXED(Ventas!F344,2,TRUE),1),1,"."))</f>
        <v/>
      </c>
      <c r="H343" t="str">
        <f>IF(ISBLANK(Ventas!$D344),"",REPLACE(FIXED(Ventas!G344,2,TRUE),SEARCH(",",FIXED(Ventas!G344,2,TRUE),1),1,"."))</f>
        <v/>
      </c>
      <c r="I343" t="str">
        <f>IF(ISBLANK(Ventas!$D344),"",REPLACE(FIXED(Ventas!H344,2,TRUE),SEARCH(",",FIXED(Ventas!H344,2,TRUE),1),1,"."))</f>
        <v/>
      </c>
      <c r="K343" t="str">
        <f>IF(ISBLANK(Ventas!D344),"",CONCATENATE(B343,";",C343,";",D343,";",E343,";",F343,";",G343,";",H343,";",I343))</f>
        <v/>
      </c>
    </row>
    <row r="344" spans="1:11">
      <c r="A344" s="1">
        <v>342</v>
      </c>
      <c r="B344">
        <f>IF(ISBLANK(Ventas!B345),"",IF(Ventas!B345="CF",1,IF(Ventas!B345="CAI",2,3)))</f>
        <v>1</v>
      </c>
      <c r="C344" t="str">
        <f>IF(ISBLANK(Ventas!C345),"",cuitEmisor)</f>
        <v/>
      </c>
      <c r="D344" t="str">
        <f>IF(ISBLANK(Ventas!C345),"",Ventas!C345)</f>
        <v/>
      </c>
      <c r="E344" t="str">
        <f>IF(ISBLANK(Ventas!D345),"",TEXT(Ventas!D345,"YYYYMMDD"))</f>
        <v/>
      </c>
      <c r="F344" t="str">
        <f>IF(ISBLANK(Ventas!E345),"",Ventas!E345)</f>
        <v/>
      </c>
      <c r="G344" t="str">
        <f>IF(ISBLANK(Ventas!$D345),"",REPLACE(FIXED(Ventas!F345,2,TRUE),SEARCH(",",FIXED(Ventas!F345,2,TRUE),1),1,"."))</f>
        <v/>
      </c>
      <c r="H344" t="str">
        <f>IF(ISBLANK(Ventas!$D345),"",REPLACE(FIXED(Ventas!G345,2,TRUE),SEARCH(",",FIXED(Ventas!G345,2,TRUE),1),1,"."))</f>
        <v/>
      </c>
      <c r="I344" t="str">
        <f>IF(ISBLANK(Ventas!$D345),"",REPLACE(FIXED(Ventas!H345,2,TRUE),SEARCH(",",FIXED(Ventas!H345,2,TRUE),1),1,"."))</f>
        <v/>
      </c>
      <c r="K344" t="str">
        <f>IF(ISBLANK(Ventas!D345),"",CONCATENATE(B344,";",C344,";",D344,";",E344,";",F344,";",G344,";",H344,";",I344))</f>
        <v/>
      </c>
    </row>
    <row r="345" spans="1:11">
      <c r="A345" s="1">
        <v>343</v>
      </c>
      <c r="B345">
        <f>IF(ISBLANK(Ventas!B346),"",IF(Ventas!B346="CF",1,IF(Ventas!B346="CAI",2,3)))</f>
        <v>1</v>
      </c>
      <c r="C345" t="str">
        <f>IF(ISBLANK(Ventas!C346),"",cuitEmisor)</f>
        <v/>
      </c>
      <c r="D345" t="str">
        <f>IF(ISBLANK(Ventas!C346),"",Ventas!C346)</f>
        <v/>
      </c>
      <c r="E345" t="str">
        <f>IF(ISBLANK(Ventas!D346),"",TEXT(Ventas!D346,"YYYYMMDD"))</f>
        <v/>
      </c>
      <c r="F345" t="str">
        <f>IF(ISBLANK(Ventas!E346),"",Ventas!E346)</f>
        <v/>
      </c>
      <c r="G345" t="str">
        <f>IF(ISBLANK(Ventas!$D346),"",REPLACE(FIXED(Ventas!F346,2,TRUE),SEARCH(",",FIXED(Ventas!F346,2,TRUE),1),1,"."))</f>
        <v/>
      </c>
      <c r="H345" t="str">
        <f>IF(ISBLANK(Ventas!$D346),"",REPLACE(FIXED(Ventas!G346,2,TRUE),SEARCH(",",FIXED(Ventas!G346,2,TRUE),1),1,"."))</f>
        <v/>
      </c>
      <c r="I345" t="str">
        <f>IF(ISBLANK(Ventas!$D346),"",REPLACE(FIXED(Ventas!H346,2,TRUE),SEARCH(",",FIXED(Ventas!H346,2,TRUE),1),1,"."))</f>
        <v/>
      </c>
      <c r="K345" t="str">
        <f>IF(ISBLANK(Ventas!D346),"",CONCATENATE(B345,";",C345,";",D345,";",E345,";",F345,";",G345,";",H345,";",I345))</f>
        <v/>
      </c>
    </row>
    <row r="346" spans="1:11">
      <c r="A346" s="1">
        <v>344</v>
      </c>
      <c r="B346">
        <f>IF(ISBLANK(Ventas!B347),"",IF(Ventas!B347="CF",1,IF(Ventas!B347="CAI",2,3)))</f>
        <v>1</v>
      </c>
      <c r="C346" t="str">
        <f>IF(ISBLANK(Ventas!C347),"",cuitEmisor)</f>
        <v/>
      </c>
      <c r="D346" t="str">
        <f>IF(ISBLANK(Ventas!C347),"",Ventas!C347)</f>
        <v/>
      </c>
      <c r="E346" t="str">
        <f>IF(ISBLANK(Ventas!D347),"",TEXT(Ventas!D347,"YYYYMMDD"))</f>
        <v/>
      </c>
      <c r="F346" t="str">
        <f>IF(ISBLANK(Ventas!E347),"",Ventas!E347)</f>
        <v/>
      </c>
      <c r="G346" t="str">
        <f>IF(ISBLANK(Ventas!$D347),"",REPLACE(FIXED(Ventas!F347,2,TRUE),SEARCH(",",FIXED(Ventas!F347,2,TRUE),1),1,"."))</f>
        <v/>
      </c>
      <c r="H346" t="str">
        <f>IF(ISBLANK(Ventas!$D347),"",REPLACE(FIXED(Ventas!G347,2,TRUE),SEARCH(",",FIXED(Ventas!G347,2,TRUE),1),1,"."))</f>
        <v/>
      </c>
      <c r="I346" t="str">
        <f>IF(ISBLANK(Ventas!$D347),"",REPLACE(FIXED(Ventas!H347,2,TRUE),SEARCH(",",FIXED(Ventas!H347,2,TRUE),1),1,"."))</f>
        <v/>
      </c>
      <c r="K346" t="str">
        <f>IF(ISBLANK(Ventas!D347),"",CONCATENATE(B346,";",C346,";",D346,";",E346,";",F346,";",G346,";",H346,";",I346))</f>
        <v/>
      </c>
    </row>
    <row r="347" spans="1:11">
      <c r="A347" s="1">
        <v>345</v>
      </c>
      <c r="B347">
        <f>IF(ISBLANK(Ventas!B348),"",IF(Ventas!B348="CF",1,IF(Ventas!B348="CAI",2,3)))</f>
        <v>1</v>
      </c>
      <c r="C347" t="str">
        <f>IF(ISBLANK(Ventas!C348),"",cuitEmisor)</f>
        <v/>
      </c>
      <c r="D347" t="str">
        <f>IF(ISBLANK(Ventas!C348),"",Ventas!C348)</f>
        <v/>
      </c>
      <c r="E347" t="str">
        <f>IF(ISBLANK(Ventas!D348),"",TEXT(Ventas!D348,"YYYYMMDD"))</f>
        <v/>
      </c>
      <c r="F347" t="str">
        <f>IF(ISBLANK(Ventas!E348),"",Ventas!E348)</f>
        <v/>
      </c>
      <c r="G347" t="str">
        <f>IF(ISBLANK(Ventas!$D348),"",REPLACE(FIXED(Ventas!F348,2,TRUE),SEARCH(",",FIXED(Ventas!F348,2,TRUE),1),1,"."))</f>
        <v/>
      </c>
      <c r="H347" t="str">
        <f>IF(ISBLANK(Ventas!$D348),"",REPLACE(FIXED(Ventas!G348,2,TRUE),SEARCH(",",FIXED(Ventas!G348,2,TRUE),1),1,"."))</f>
        <v/>
      </c>
      <c r="I347" t="str">
        <f>IF(ISBLANK(Ventas!$D348),"",REPLACE(FIXED(Ventas!H348,2,TRUE),SEARCH(",",FIXED(Ventas!H348,2,TRUE),1),1,"."))</f>
        <v/>
      </c>
      <c r="K347" t="str">
        <f>IF(ISBLANK(Ventas!D348),"",CONCATENATE(B347,";",C347,";",D347,";",E347,";",F347,";",G347,";",H347,";",I347))</f>
        <v/>
      </c>
    </row>
    <row r="348" spans="1:11">
      <c r="A348" s="1">
        <v>346</v>
      </c>
      <c r="B348">
        <f>IF(ISBLANK(Ventas!B349),"",IF(Ventas!B349="CF",1,IF(Ventas!B349="CAI",2,3)))</f>
        <v>1</v>
      </c>
      <c r="C348" t="str">
        <f>IF(ISBLANK(Ventas!C349),"",cuitEmisor)</f>
        <v/>
      </c>
      <c r="D348" t="str">
        <f>IF(ISBLANK(Ventas!C349),"",Ventas!C349)</f>
        <v/>
      </c>
      <c r="E348" t="str">
        <f>IF(ISBLANK(Ventas!D349),"",TEXT(Ventas!D349,"YYYYMMDD"))</f>
        <v/>
      </c>
      <c r="F348" t="str">
        <f>IF(ISBLANK(Ventas!E349),"",Ventas!E349)</f>
        <v/>
      </c>
      <c r="G348" t="str">
        <f>IF(ISBLANK(Ventas!$D349),"",REPLACE(FIXED(Ventas!F349,2,TRUE),SEARCH(",",FIXED(Ventas!F349,2,TRUE),1),1,"."))</f>
        <v/>
      </c>
      <c r="H348" t="str">
        <f>IF(ISBLANK(Ventas!$D349),"",REPLACE(FIXED(Ventas!G349,2,TRUE),SEARCH(",",FIXED(Ventas!G349,2,TRUE),1),1,"."))</f>
        <v/>
      </c>
      <c r="I348" t="str">
        <f>IF(ISBLANK(Ventas!$D349),"",REPLACE(FIXED(Ventas!H349,2,TRUE),SEARCH(",",FIXED(Ventas!H349,2,TRUE),1),1,"."))</f>
        <v/>
      </c>
      <c r="K348" t="str">
        <f>IF(ISBLANK(Ventas!D349),"",CONCATENATE(B348,";",C348,";",D348,";",E348,";",F348,";",G348,";",H348,";",I348))</f>
        <v/>
      </c>
    </row>
    <row r="349" spans="1:11">
      <c r="A349" s="1">
        <v>347</v>
      </c>
      <c r="B349">
        <f>IF(ISBLANK(Ventas!B350),"",IF(Ventas!B350="CF",1,IF(Ventas!B350="CAI",2,3)))</f>
        <v>1</v>
      </c>
      <c r="C349" t="str">
        <f>IF(ISBLANK(Ventas!C350),"",cuitEmisor)</f>
        <v/>
      </c>
      <c r="D349" t="str">
        <f>IF(ISBLANK(Ventas!C350),"",Ventas!C350)</f>
        <v/>
      </c>
      <c r="E349" t="str">
        <f>IF(ISBLANK(Ventas!D350),"",TEXT(Ventas!D350,"YYYYMMDD"))</f>
        <v/>
      </c>
      <c r="F349" t="str">
        <f>IF(ISBLANK(Ventas!E350),"",Ventas!E350)</f>
        <v/>
      </c>
      <c r="G349" t="str">
        <f>IF(ISBLANK(Ventas!$D350),"",REPLACE(FIXED(Ventas!F350,2,TRUE),SEARCH(",",FIXED(Ventas!F350,2,TRUE),1),1,"."))</f>
        <v/>
      </c>
      <c r="H349" t="str">
        <f>IF(ISBLANK(Ventas!$D350),"",REPLACE(FIXED(Ventas!G350,2,TRUE),SEARCH(",",FIXED(Ventas!G350,2,TRUE),1),1,"."))</f>
        <v/>
      </c>
      <c r="I349" t="str">
        <f>IF(ISBLANK(Ventas!$D350),"",REPLACE(FIXED(Ventas!H350,2,TRUE),SEARCH(",",FIXED(Ventas!H350,2,TRUE),1),1,"."))</f>
        <v/>
      </c>
      <c r="K349" t="str">
        <f>IF(ISBLANK(Ventas!D350),"",CONCATENATE(B349,";",C349,";",D349,";",E349,";",F349,";",G349,";",H349,";",I349))</f>
        <v/>
      </c>
    </row>
    <row r="350" spans="1:11">
      <c r="A350" s="1">
        <v>348</v>
      </c>
      <c r="B350">
        <f>IF(ISBLANK(Ventas!B351),"",IF(Ventas!B351="CF",1,IF(Ventas!B351="CAI",2,3)))</f>
        <v>1</v>
      </c>
      <c r="C350" t="str">
        <f>IF(ISBLANK(Ventas!C351),"",cuitEmisor)</f>
        <v/>
      </c>
      <c r="D350" t="str">
        <f>IF(ISBLANK(Ventas!C351),"",Ventas!C351)</f>
        <v/>
      </c>
      <c r="E350" t="str">
        <f>IF(ISBLANK(Ventas!D351),"",TEXT(Ventas!D351,"YYYYMMDD"))</f>
        <v/>
      </c>
      <c r="F350" t="str">
        <f>IF(ISBLANK(Ventas!E351),"",Ventas!E351)</f>
        <v/>
      </c>
      <c r="G350" t="str">
        <f>IF(ISBLANK(Ventas!$D351),"",REPLACE(FIXED(Ventas!F351,2,TRUE),SEARCH(",",FIXED(Ventas!F351,2,TRUE),1),1,"."))</f>
        <v/>
      </c>
      <c r="H350" t="str">
        <f>IF(ISBLANK(Ventas!$D351),"",REPLACE(FIXED(Ventas!G351,2,TRUE),SEARCH(",",FIXED(Ventas!G351,2,TRUE),1),1,"."))</f>
        <v/>
      </c>
      <c r="I350" t="str">
        <f>IF(ISBLANK(Ventas!$D351),"",REPLACE(FIXED(Ventas!H351,2,TRUE),SEARCH(",",FIXED(Ventas!H351,2,TRUE),1),1,"."))</f>
        <v/>
      </c>
      <c r="K350" t="str">
        <f>IF(ISBLANK(Ventas!D351),"",CONCATENATE(B350,";",C350,";",D350,";",E350,";",F350,";",G350,";",H350,";",I350))</f>
        <v/>
      </c>
    </row>
    <row r="351" spans="1:11">
      <c r="A351" s="1">
        <v>349</v>
      </c>
      <c r="B351">
        <f>IF(ISBLANK(Ventas!B352),"",IF(Ventas!B352="CF",1,IF(Ventas!B352="CAI",2,3)))</f>
        <v>1</v>
      </c>
      <c r="C351" t="str">
        <f>IF(ISBLANK(Ventas!C352),"",cuitEmisor)</f>
        <v/>
      </c>
      <c r="D351" t="str">
        <f>IF(ISBLANK(Ventas!C352),"",Ventas!C352)</f>
        <v/>
      </c>
      <c r="E351" t="str">
        <f>IF(ISBLANK(Ventas!D352),"",TEXT(Ventas!D352,"YYYYMMDD"))</f>
        <v/>
      </c>
      <c r="F351" t="str">
        <f>IF(ISBLANK(Ventas!E352),"",Ventas!E352)</f>
        <v/>
      </c>
      <c r="G351" t="str">
        <f>IF(ISBLANK(Ventas!$D352),"",REPLACE(FIXED(Ventas!F352,2,TRUE),SEARCH(",",FIXED(Ventas!F352,2,TRUE),1),1,"."))</f>
        <v/>
      </c>
      <c r="H351" t="str">
        <f>IF(ISBLANK(Ventas!$D352),"",REPLACE(FIXED(Ventas!G352,2,TRUE),SEARCH(",",FIXED(Ventas!G352,2,TRUE),1),1,"."))</f>
        <v/>
      </c>
      <c r="I351" t="str">
        <f>IF(ISBLANK(Ventas!$D352),"",REPLACE(FIXED(Ventas!H352,2,TRUE),SEARCH(",",FIXED(Ventas!H352,2,TRUE),1),1,"."))</f>
        <v/>
      </c>
      <c r="K351" t="str">
        <f>IF(ISBLANK(Ventas!D352),"",CONCATENATE(B351,";",C351,";",D351,";",E351,";",F351,";",G351,";",H351,";",I351))</f>
        <v/>
      </c>
    </row>
    <row r="352" spans="1:11">
      <c r="A352" s="1">
        <v>350</v>
      </c>
      <c r="B352">
        <f>IF(ISBLANK(Ventas!B353),"",IF(Ventas!B353="CF",1,IF(Ventas!B353="CAI",2,3)))</f>
        <v>1</v>
      </c>
      <c r="C352" t="str">
        <f>IF(ISBLANK(Ventas!C353),"",cuitEmisor)</f>
        <v/>
      </c>
      <c r="D352" t="str">
        <f>IF(ISBLANK(Ventas!C353),"",Ventas!C353)</f>
        <v/>
      </c>
      <c r="E352" t="str">
        <f>IF(ISBLANK(Ventas!D353),"",TEXT(Ventas!D353,"YYYYMMDD"))</f>
        <v/>
      </c>
      <c r="F352" t="str">
        <f>IF(ISBLANK(Ventas!E353),"",Ventas!E353)</f>
        <v/>
      </c>
      <c r="G352" t="str">
        <f>IF(ISBLANK(Ventas!$D353),"",REPLACE(FIXED(Ventas!F353,2,TRUE),SEARCH(",",FIXED(Ventas!F353,2,TRUE),1),1,"."))</f>
        <v/>
      </c>
      <c r="H352" t="str">
        <f>IF(ISBLANK(Ventas!$D353),"",REPLACE(FIXED(Ventas!G353,2,TRUE),SEARCH(",",FIXED(Ventas!G353,2,TRUE),1),1,"."))</f>
        <v/>
      </c>
      <c r="I352" t="str">
        <f>IF(ISBLANK(Ventas!$D353),"",REPLACE(FIXED(Ventas!H353,2,TRUE),SEARCH(",",FIXED(Ventas!H353,2,TRUE),1),1,"."))</f>
        <v/>
      </c>
      <c r="K352" t="str">
        <f>IF(ISBLANK(Ventas!D353),"",CONCATENATE(B352,";",C352,";",D352,";",E352,";",F352,";",G352,";",H352,";",I352))</f>
        <v/>
      </c>
    </row>
    <row r="353" spans="1:11">
      <c r="A353" s="1">
        <v>351</v>
      </c>
      <c r="B353">
        <f>IF(ISBLANK(Ventas!B354),"",IF(Ventas!B354="CF",1,IF(Ventas!B354="CAI",2,3)))</f>
        <v>1</v>
      </c>
      <c r="C353" t="str">
        <f>IF(ISBLANK(Ventas!C354),"",cuitEmisor)</f>
        <v/>
      </c>
      <c r="D353" t="str">
        <f>IF(ISBLANK(Ventas!C354),"",Ventas!C354)</f>
        <v/>
      </c>
      <c r="E353" t="str">
        <f>IF(ISBLANK(Ventas!D354),"",TEXT(Ventas!D354,"YYYYMMDD"))</f>
        <v/>
      </c>
      <c r="F353" t="str">
        <f>IF(ISBLANK(Ventas!E354),"",Ventas!E354)</f>
        <v/>
      </c>
      <c r="G353" t="str">
        <f>IF(ISBLANK(Ventas!$D354),"",REPLACE(FIXED(Ventas!F354,2,TRUE),SEARCH(",",FIXED(Ventas!F354,2,TRUE),1),1,"."))</f>
        <v/>
      </c>
      <c r="H353" t="str">
        <f>IF(ISBLANK(Ventas!$D354),"",REPLACE(FIXED(Ventas!G354,2,TRUE),SEARCH(",",FIXED(Ventas!G354,2,TRUE),1),1,"."))</f>
        <v/>
      </c>
      <c r="I353" t="str">
        <f>IF(ISBLANK(Ventas!$D354),"",REPLACE(FIXED(Ventas!H354,2,TRUE),SEARCH(",",FIXED(Ventas!H354,2,TRUE),1),1,"."))</f>
        <v/>
      </c>
      <c r="K353" t="str">
        <f>IF(ISBLANK(Ventas!D354),"",CONCATENATE(B353,";",C353,";",D353,";",E353,";",F353,";",G353,";",H353,";",I353))</f>
        <v/>
      </c>
    </row>
    <row r="354" spans="1:11">
      <c r="A354" s="1">
        <v>352</v>
      </c>
      <c r="B354">
        <f>IF(ISBLANK(Ventas!B355),"",IF(Ventas!B355="CF",1,IF(Ventas!B355="CAI",2,3)))</f>
        <v>1</v>
      </c>
      <c r="C354" t="str">
        <f>IF(ISBLANK(Ventas!C355),"",cuitEmisor)</f>
        <v/>
      </c>
      <c r="D354" t="str">
        <f>IF(ISBLANK(Ventas!C355),"",Ventas!C355)</f>
        <v/>
      </c>
      <c r="E354" t="str">
        <f>IF(ISBLANK(Ventas!D355),"",TEXT(Ventas!D355,"YYYYMMDD"))</f>
        <v/>
      </c>
      <c r="F354" t="str">
        <f>IF(ISBLANK(Ventas!E355),"",Ventas!E355)</f>
        <v/>
      </c>
      <c r="G354" t="str">
        <f>IF(ISBLANK(Ventas!$D355),"",REPLACE(FIXED(Ventas!F355,2,TRUE),SEARCH(",",FIXED(Ventas!F355,2,TRUE),1),1,"."))</f>
        <v/>
      </c>
      <c r="H354" t="str">
        <f>IF(ISBLANK(Ventas!$D355),"",REPLACE(FIXED(Ventas!G355,2,TRUE),SEARCH(",",FIXED(Ventas!G355,2,TRUE),1),1,"."))</f>
        <v/>
      </c>
      <c r="I354" t="str">
        <f>IF(ISBLANK(Ventas!$D355),"",REPLACE(FIXED(Ventas!H355,2,TRUE),SEARCH(",",FIXED(Ventas!H355,2,TRUE),1),1,"."))</f>
        <v/>
      </c>
      <c r="K354" t="str">
        <f>IF(ISBLANK(Ventas!D355),"",CONCATENATE(B354,";",C354,";",D354,";",E354,";",F354,";",G354,";",H354,";",I354))</f>
        <v/>
      </c>
    </row>
    <row r="355" spans="1:11">
      <c r="A355" s="1">
        <v>353</v>
      </c>
      <c r="B355">
        <f>IF(ISBLANK(Ventas!B356),"",IF(Ventas!B356="CF",1,IF(Ventas!B356="CAI",2,3)))</f>
        <v>1</v>
      </c>
      <c r="C355" t="str">
        <f>IF(ISBLANK(Ventas!C356),"",cuitEmisor)</f>
        <v/>
      </c>
      <c r="D355" t="str">
        <f>IF(ISBLANK(Ventas!C356),"",Ventas!C356)</f>
        <v/>
      </c>
      <c r="E355" t="str">
        <f>IF(ISBLANK(Ventas!D356),"",TEXT(Ventas!D356,"YYYYMMDD"))</f>
        <v/>
      </c>
      <c r="F355" t="str">
        <f>IF(ISBLANK(Ventas!E356),"",Ventas!E356)</f>
        <v/>
      </c>
      <c r="G355" t="str">
        <f>IF(ISBLANK(Ventas!$D356),"",REPLACE(FIXED(Ventas!F356,2,TRUE),SEARCH(",",FIXED(Ventas!F356,2,TRUE),1),1,"."))</f>
        <v/>
      </c>
      <c r="H355" t="str">
        <f>IF(ISBLANK(Ventas!$D356),"",REPLACE(FIXED(Ventas!G356,2,TRUE),SEARCH(",",FIXED(Ventas!G356,2,TRUE),1),1,"."))</f>
        <v/>
      </c>
      <c r="I355" t="str">
        <f>IF(ISBLANK(Ventas!$D356),"",REPLACE(FIXED(Ventas!H356,2,TRUE),SEARCH(",",FIXED(Ventas!H356,2,TRUE),1),1,"."))</f>
        <v/>
      </c>
      <c r="K355" t="str">
        <f>IF(ISBLANK(Ventas!D356),"",CONCATENATE(B355,";",C355,";",D355,";",E355,";",F355,";",G355,";",H355,";",I355))</f>
        <v/>
      </c>
    </row>
    <row r="356" spans="1:11">
      <c r="A356" s="1">
        <v>354</v>
      </c>
      <c r="B356">
        <f>IF(ISBLANK(Ventas!B357),"",IF(Ventas!B357="CF",1,IF(Ventas!B357="CAI",2,3)))</f>
        <v>1</v>
      </c>
      <c r="C356" t="str">
        <f>IF(ISBLANK(Ventas!C357),"",cuitEmisor)</f>
        <v/>
      </c>
      <c r="D356" t="str">
        <f>IF(ISBLANK(Ventas!C357),"",Ventas!C357)</f>
        <v/>
      </c>
      <c r="E356" t="str">
        <f>IF(ISBLANK(Ventas!D357),"",TEXT(Ventas!D357,"YYYYMMDD"))</f>
        <v/>
      </c>
      <c r="F356" t="str">
        <f>IF(ISBLANK(Ventas!E357),"",Ventas!E357)</f>
        <v/>
      </c>
      <c r="G356" t="str">
        <f>IF(ISBLANK(Ventas!$D357),"",REPLACE(FIXED(Ventas!F357,2,TRUE),SEARCH(",",FIXED(Ventas!F357,2,TRUE),1),1,"."))</f>
        <v/>
      </c>
      <c r="H356" t="str">
        <f>IF(ISBLANK(Ventas!$D357),"",REPLACE(FIXED(Ventas!G357,2,TRUE),SEARCH(",",FIXED(Ventas!G357,2,TRUE),1),1,"."))</f>
        <v/>
      </c>
      <c r="I356" t="str">
        <f>IF(ISBLANK(Ventas!$D357),"",REPLACE(FIXED(Ventas!H357,2,TRUE),SEARCH(",",FIXED(Ventas!H357,2,TRUE),1),1,"."))</f>
        <v/>
      </c>
      <c r="K356" t="str">
        <f>IF(ISBLANK(Ventas!D357),"",CONCATENATE(B356,";",C356,";",D356,";",E356,";",F356,";",G356,";",H356,";",I356))</f>
        <v/>
      </c>
    </row>
    <row r="357" spans="1:11">
      <c r="A357" s="1">
        <v>355</v>
      </c>
      <c r="B357">
        <f>IF(ISBLANK(Ventas!B358),"",IF(Ventas!B358="CF",1,IF(Ventas!B358="CAI",2,3)))</f>
        <v>1</v>
      </c>
      <c r="C357" t="str">
        <f>IF(ISBLANK(Ventas!C358),"",cuitEmisor)</f>
        <v/>
      </c>
      <c r="D357" t="str">
        <f>IF(ISBLANK(Ventas!C358),"",Ventas!C358)</f>
        <v/>
      </c>
      <c r="E357" t="str">
        <f>IF(ISBLANK(Ventas!D358),"",TEXT(Ventas!D358,"YYYYMMDD"))</f>
        <v/>
      </c>
      <c r="F357" t="str">
        <f>IF(ISBLANK(Ventas!E358),"",Ventas!E358)</f>
        <v/>
      </c>
      <c r="G357" t="str">
        <f>IF(ISBLANK(Ventas!$D358),"",REPLACE(FIXED(Ventas!F358,2,TRUE),SEARCH(",",FIXED(Ventas!F358,2,TRUE),1),1,"."))</f>
        <v/>
      </c>
      <c r="H357" t="str">
        <f>IF(ISBLANK(Ventas!$D358),"",REPLACE(FIXED(Ventas!G358,2,TRUE),SEARCH(",",FIXED(Ventas!G358,2,TRUE),1),1,"."))</f>
        <v/>
      </c>
      <c r="I357" t="str">
        <f>IF(ISBLANK(Ventas!$D358),"",REPLACE(FIXED(Ventas!H358,2,TRUE),SEARCH(",",FIXED(Ventas!H358,2,TRUE),1),1,"."))</f>
        <v/>
      </c>
      <c r="K357" t="str">
        <f>IF(ISBLANK(Ventas!D358),"",CONCATENATE(B357,";",C357,";",D357,";",E357,";",F357,";",G357,";",H357,";",I357))</f>
        <v/>
      </c>
    </row>
    <row r="358" spans="1:11">
      <c r="A358" s="1">
        <v>356</v>
      </c>
      <c r="B358">
        <f>IF(ISBLANK(Ventas!B359),"",IF(Ventas!B359="CF",1,IF(Ventas!B359="CAI",2,3)))</f>
        <v>1</v>
      </c>
      <c r="C358" t="str">
        <f>IF(ISBLANK(Ventas!C359),"",cuitEmisor)</f>
        <v/>
      </c>
      <c r="D358" t="str">
        <f>IF(ISBLANK(Ventas!C359),"",Ventas!C359)</f>
        <v/>
      </c>
      <c r="E358" t="str">
        <f>IF(ISBLANK(Ventas!D359),"",TEXT(Ventas!D359,"YYYYMMDD"))</f>
        <v/>
      </c>
      <c r="F358" t="str">
        <f>IF(ISBLANK(Ventas!E359),"",Ventas!E359)</f>
        <v/>
      </c>
      <c r="G358" t="str">
        <f>IF(ISBLANK(Ventas!$D359),"",REPLACE(FIXED(Ventas!F359,2,TRUE),SEARCH(",",FIXED(Ventas!F359,2,TRUE),1),1,"."))</f>
        <v/>
      </c>
      <c r="H358" t="str">
        <f>IF(ISBLANK(Ventas!$D359),"",REPLACE(FIXED(Ventas!G359,2,TRUE),SEARCH(",",FIXED(Ventas!G359,2,TRUE),1),1,"."))</f>
        <v/>
      </c>
      <c r="I358" t="str">
        <f>IF(ISBLANK(Ventas!$D359),"",REPLACE(FIXED(Ventas!H359,2,TRUE),SEARCH(",",FIXED(Ventas!H359,2,TRUE),1),1,"."))</f>
        <v/>
      </c>
      <c r="K358" t="str">
        <f>IF(ISBLANK(Ventas!D359),"",CONCATENATE(B358,";",C358,";",D358,";",E358,";",F358,";",G358,";",H358,";",I358))</f>
        <v/>
      </c>
    </row>
    <row r="359" spans="1:11">
      <c r="A359" s="1">
        <v>357</v>
      </c>
      <c r="B359">
        <f>IF(ISBLANK(Ventas!B360),"",IF(Ventas!B360="CF",1,IF(Ventas!B360="CAI",2,3)))</f>
        <v>1</v>
      </c>
      <c r="C359" t="str">
        <f>IF(ISBLANK(Ventas!C360),"",cuitEmisor)</f>
        <v/>
      </c>
      <c r="D359" t="str">
        <f>IF(ISBLANK(Ventas!C360),"",Ventas!C360)</f>
        <v/>
      </c>
      <c r="E359" t="str">
        <f>IF(ISBLANK(Ventas!D360),"",TEXT(Ventas!D360,"YYYYMMDD"))</f>
        <v/>
      </c>
      <c r="F359" t="str">
        <f>IF(ISBLANK(Ventas!E360),"",Ventas!E360)</f>
        <v/>
      </c>
      <c r="G359" t="str">
        <f>IF(ISBLANK(Ventas!$D360),"",REPLACE(FIXED(Ventas!F360,2,TRUE),SEARCH(",",FIXED(Ventas!F360,2,TRUE),1),1,"."))</f>
        <v/>
      </c>
      <c r="H359" t="str">
        <f>IF(ISBLANK(Ventas!$D360),"",REPLACE(FIXED(Ventas!G360,2,TRUE),SEARCH(",",FIXED(Ventas!G360,2,TRUE),1),1,"."))</f>
        <v/>
      </c>
      <c r="I359" t="str">
        <f>IF(ISBLANK(Ventas!$D360),"",REPLACE(FIXED(Ventas!H360,2,TRUE),SEARCH(",",FIXED(Ventas!H360,2,TRUE),1),1,"."))</f>
        <v/>
      </c>
      <c r="K359" t="str">
        <f>IF(ISBLANK(Ventas!D360),"",CONCATENATE(B359,";",C359,";",D359,";",E359,";",F359,";",G359,";",H359,";",I359))</f>
        <v/>
      </c>
    </row>
    <row r="360" spans="1:11">
      <c r="A360" s="1">
        <v>358</v>
      </c>
      <c r="B360">
        <f>IF(ISBLANK(Ventas!B361),"",IF(Ventas!B361="CF",1,IF(Ventas!B361="CAI",2,3)))</f>
        <v>1</v>
      </c>
      <c r="C360" t="str">
        <f>IF(ISBLANK(Ventas!C361),"",cuitEmisor)</f>
        <v/>
      </c>
      <c r="D360" t="str">
        <f>IF(ISBLANK(Ventas!C361),"",Ventas!C361)</f>
        <v/>
      </c>
      <c r="E360" t="str">
        <f>IF(ISBLANK(Ventas!D361),"",TEXT(Ventas!D361,"YYYYMMDD"))</f>
        <v/>
      </c>
      <c r="F360" t="str">
        <f>IF(ISBLANK(Ventas!E361),"",Ventas!E361)</f>
        <v/>
      </c>
      <c r="G360" t="str">
        <f>IF(ISBLANK(Ventas!$D361),"",REPLACE(FIXED(Ventas!F361,2,TRUE),SEARCH(",",FIXED(Ventas!F361,2,TRUE),1),1,"."))</f>
        <v/>
      </c>
      <c r="H360" t="str">
        <f>IF(ISBLANK(Ventas!$D361),"",REPLACE(FIXED(Ventas!G361,2,TRUE),SEARCH(",",FIXED(Ventas!G361,2,TRUE),1),1,"."))</f>
        <v/>
      </c>
      <c r="I360" t="str">
        <f>IF(ISBLANK(Ventas!$D361),"",REPLACE(FIXED(Ventas!H361,2,TRUE),SEARCH(",",FIXED(Ventas!H361,2,TRUE),1),1,"."))</f>
        <v/>
      </c>
      <c r="K360" t="str">
        <f>IF(ISBLANK(Ventas!D361),"",CONCATENATE(B360,";",C360,";",D360,";",E360,";",F360,";",G360,";",H360,";",I360))</f>
        <v/>
      </c>
    </row>
    <row r="361" spans="1:11">
      <c r="A361" s="1">
        <v>359</v>
      </c>
      <c r="B361">
        <f>IF(ISBLANK(Ventas!B362),"",IF(Ventas!B362="CF",1,IF(Ventas!B362="CAI",2,3)))</f>
        <v>1</v>
      </c>
      <c r="C361" t="str">
        <f>IF(ISBLANK(Ventas!C362),"",cuitEmisor)</f>
        <v/>
      </c>
      <c r="D361" t="str">
        <f>IF(ISBLANK(Ventas!C362),"",Ventas!C362)</f>
        <v/>
      </c>
      <c r="E361" t="str">
        <f>IF(ISBLANK(Ventas!D362),"",TEXT(Ventas!D362,"YYYYMMDD"))</f>
        <v/>
      </c>
      <c r="F361" t="str">
        <f>IF(ISBLANK(Ventas!E362),"",Ventas!E362)</f>
        <v/>
      </c>
      <c r="G361" t="str">
        <f>IF(ISBLANK(Ventas!$D362),"",REPLACE(FIXED(Ventas!F362,2,TRUE),SEARCH(",",FIXED(Ventas!F362,2,TRUE),1),1,"."))</f>
        <v/>
      </c>
      <c r="H361" t="str">
        <f>IF(ISBLANK(Ventas!$D362),"",REPLACE(FIXED(Ventas!G362,2,TRUE),SEARCH(",",FIXED(Ventas!G362,2,TRUE),1),1,"."))</f>
        <v/>
      </c>
      <c r="I361" t="str">
        <f>IF(ISBLANK(Ventas!$D362),"",REPLACE(FIXED(Ventas!H362,2,TRUE),SEARCH(",",FIXED(Ventas!H362,2,TRUE),1),1,"."))</f>
        <v/>
      </c>
      <c r="K361" t="str">
        <f>IF(ISBLANK(Ventas!D362),"",CONCATENATE(B361,";",C361,";",D361,";",E361,";",F361,";",G361,";",H361,";",I361))</f>
        <v/>
      </c>
    </row>
    <row r="362" spans="1:11">
      <c r="A362" s="1">
        <v>360</v>
      </c>
      <c r="B362">
        <f>IF(ISBLANK(Ventas!B363),"",IF(Ventas!B363="CF",1,IF(Ventas!B363="CAI",2,3)))</f>
        <v>1</v>
      </c>
      <c r="C362" t="str">
        <f>IF(ISBLANK(Ventas!C363),"",cuitEmisor)</f>
        <v/>
      </c>
      <c r="D362" t="str">
        <f>IF(ISBLANK(Ventas!C363),"",Ventas!C363)</f>
        <v/>
      </c>
      <c r="E362" t="str">
        <f>IF(ISBLANK(Ventas!D363),"",TEXT(Ventas!D363,"YYYYMMDD"))</f>
        <v/>
      </c>
      <c r="F362" t="str">
        <f>IF(ISBLANK(Ventas!E363),"",Ventas!E363)</f>
        <v/>
      </c>
      <c r="G362" t="str">
        <f>IF(ISBLANK(Ventas!$D363),"",REPLACE(FIXED(Ventas!F363,2,TRUE),SEARCH(",",FIXED(Ventas!F363,2,TRUE),1),1,"."))</f>
        <v/>
      </c>
      <c r="H362" t="str">
        <f>IF(ISBLANK(Ventas!$D363),"",REPLACE(FIXED(Ventas!G363,2,TRUE),SEARCH(",",FIXED(Ventas!G363,2,TRUE),1),1,"."))</f>
        <v/>
      </c>
      <c r="I362" t="str">
        <f>IF(ISBLANK(Ventas!$D363),"",REPLACE(FIXED(Ventas!H363,2,TRUE),SEARCH(",",FIXED(Ventas!H363,2,TRUE),1),1,"."))</f>
        <v/>
      </c>
      <c r="K362" t="str">
        <f>IF(ISBLANK(Ventas!D363),"",CONCATENATE(B362,";",C362,";",D362,";",E362,";",F362,";",G362,";",H362,";",I362))</f>
        <v/>
      </c>
    </row>
    <row r="363" spans="1:11">
      <c r="A363" s="1">
        <v>361</v>
      </c>
      <c r="B363">
        <f>IF(ISBLANK(Ventas!B364),"",IF(Ventas!B364="CF",1,IF(Ventas!B364="CAI",2,3)))</f>
        <v>1</v>
      </c>
      <c r="C363" t="str">
        <f>IF(ISBLANK(Ventas!C364),"",cuitEmisor)</f>
        <v/>
      </c>
      <c r="D363" t="str">
        <f>IF(ISBLANK(Ventas!C364),"",Ventas!C364)</f>
        <v/>
      </c>
      <c r="E363" t="str">
        <f>IF(ISBLANK(Ventas!D364),"",TEXT(Ventas!D364,"YYYYMMDD"))</f>
        <v/>
      </c>
      <c r="F363" t="str">
        <f>IF(ISBLANK(Ventas!E364),"",Ventas!E364)</f>
        <v/>
      </c>
      <c r="G363" t="str">
        <f>IF(ISBLANK(Ventas!$D364),"",REPLACE(FIXED(Ventas!F364,2,TRUE),SEARCH(",",FIXED(Ventas!F364,2,TRUE),1),1,"."))</f>
        <v/>
      </c>
      <c r="H363" t="str">
        <f>IF(ISBLANK(Ventas!$D364),"",REPLACE(FIXED(Ventas!G364,2,TRUE),SEARCH(",",FIXED(Ventas!G364,2,TRUE),1),1,"."))</f>
        <v/>
      </c>
      <c r="I363" t="str">
        <f>IF(ISBLANK(Ventas!$D364),"",REPLACE(FIXED(Ventas!H364,2,TRUE),SEARCH(",",FIXED(Ventas!H364,2,TRUE),1),1,"."))</f>
        <v/>
      </c>
      <c r="K363" t="str">
        <f>IF(ISBLANK(Ventas!D364),"",CONCATENATE(B363,";",C363,";",D363,";",E363,";",F363,";",G363,";",H363,";",I363))</f>
        <v/>
      </c>
    </row>
    <row r="364" spans="1:11">
      <c r="A364" s="1">
        <v>362</v>
      </c>
      <c r="B364">
        <f>IF(ISBLANK(Ventas!B365),"",IF(Ventas!B365="CF",1,IF(Ventas!B365="CAI",2,3)))</f>
        <v>1</v>
      </c>
      <c r="C364" t="str">
        <f>IF(ISBLANK(Ventas!C365),"",cuitEmisor)</f>
        <v/>
      </c>
      <c r="D364" t="str">
        <f>IF(ISBLANK(Ventas!C365),"",Ventas!C365)</f>
        <v/>
      </c>
      <c r="E364" t="str">
        <f>IF(ISBLANK(Ventas!D365),"",TEXT(Ventas!D365,"YYYYMMDD"))</f>
        <v/>
      </c>
      <c r="F364" t="str">
        <f>IF(ISBLANK(Ventas!E365),"",Ventas!E365)</f>
        <v/>
      </c>
      <c r="G364" t="str">
        <f>IF(ISBLANK(Ventas!$D365),"",REPLACE(FIXED(Ventas!F365,2,TRUE),SEARCH(",",FIXED(Ventas!F365,2,TRUE),1),1,"."))</f>
        <v/>
      </c>
      <c r="H364" t="str">
        <f>IF(ISBLANK(Ventas!$D365),"",REPLACE(FIXED(Ventas!G365,2,TRUE),SEARCH(",",FIXED(Ventas!G365,2,TRUE),1),1,"."))</f>
        <v/>
      </c>
      <c r="I364" t="str">
        <f>IF(ISBLANK(Ventas!$D365),"",REPLACE(FIXED(Ventas!H365,2,TRUE),SEARCH(",",FIXED(Ventas!H365,2,TRUE),1),1,"."))</f>
        <v/>
      </c>
      <c r="K364" t="str">
        <f>IF(ISBLANK(Ventas!D365),"",CONCATENATE(B364,";",C364,";",D364,";",E364,";",F364,";",G364,";",H364,";",I364))</f>
        <v/>
      </c>
    </row>
    <row r="365" spans="1:11">
      <c r="A365" s="1">
        <v>363</v>
      </c>
      <c r="B365">
        <f>IF(ISBLANK(Ventas!B366),"",IF(Ventas!B366="CF",1,IF(Ventas!B366="CAI",2,3)))</f>
        <v>1</v>
      </c>
      <c r="C365" t="str">
        <f>IF(ISBLANK(Ventas!C366),"",cuitEmisor)</f>
        <v/>
      </c>
      <c r="D365" t="str">
        <f>IF(ISBLANK(Ventas!C366),"",Ventas!C366)</f>
        <v/>
      </c>
      <c r="E365" t="str">
        <f>IF(ISBLANK(Ventas!D366),"",TEXT(Ventas!D366,"YYYYMMDD"))</f>
        <v/>
      </c>
      <c r="F365" t="str">
        <f>IF(ISBLANK(Ventas!E366),"",Ventas!E366)</f>
        <v/>
      </c>
      <c r="G365" t="str">
        <f>IF(ISBLANK(Ventas!$D366),"",REPLACE(FIXED(Ventas!F366,2,TRUE),SEARCH(",",FIXED(Ventas!F366,2,TRUE),1),1,"."))</f>
        <v/>
      </c>
      <c r="H365" t="str">
        <f>IF(ISBLANK(Ventas!$D366),"",REPLACE(FIXED(Ventas!G366,2,TRUE),SEARCH(",",FIXED(Ventas!G366,2,TRUE),1),1,"."))</f>
        <v/>
      </c>
      <c r="I365" t="str">
        <f>IF(ISBLANK(Ventas!$D366),"",REPLACE(FIXED(Ventas!H366,2,TRUE),SEARCH(",",FIXED(Ventas!H366,2,TRUE),1),1,"."))</f>
        <v/>
      </c>
      <c r="K365" t="str">
        <f>IF(ISBLANK(Ventas!D366),"",CONCATENATE(B365,";",C365,";",D365,";",E365,";",F365,";",G365,";",H365,";",I365))</f>
        <v/>
      </c>
    </row>
    <row r="366" spans="1:11">
      <c r="A366" s="1">
        <v>364</v>
      </c>
      <c r="B366">
        <f>IF(ISBLANK(Ventas!B367),"",IF(Ventas!B367="CF",1,IF(Ventas!B367="CAI",2,3)))</f>
        <v>1</v>
      </c>
      <c r="C366" t="str">
        <f>IF(ISBLANK(Ventas!C367),"",cuitEmisor)</f>
        <v/>
      </c>
      <c r="D366" t="str">
        <f>IF(ISBLANK(Ventas!C367),"",Ventas!C367)</f>
        <v/>
      </c>
      <c r="E366" t="str">
        <f>IF(ISBLANK(Ventas!D367),"",TEXT(Ventas!D367,"YYYYMMDD"))</f>
        <v/>
      </c>
      <c r="F366" t="str">
        <f>IF(ISBLANK(Ventas!E367),"",Ventas!E367)</f>
        <v/>
      </c>
      <c r="G366" t="str">
        <f>IF(ISBLANK(Ventas!$D367),"",REPLACE(FIXED(Ventas!F367,2,TRUE),SEARCH(",",FIXED(Ventas!F367,2,TRUE),1),1,"."))</f>
        <v/>
      </c>
      <c r="H366" t="str">
        <f>IF(ISBLANK(Ventas!$D367),"",REPLACE(FIXED(Ventas!G367,2,TRUE),SEARCH(",",FIXED(Ventas!G367,2,TRUE),1),1,"."))</f>
        <v/>
      </c>
      <c r="I366" t="str">
        <f>IF(ISBLANK(Ventas!$D367),"",REPLACE(FIXED(Ventas!H367,2,TRUE),SEARCH(",",FIXED(Ventas!H367,2,TRUE),1),1,"."))</f>
        <v/>
      </c>
      <c r="K366" t="str">
        <f>IF(ISBLANK(Ventas!D367),"",CONCATENATE(B366,";",C366,";",D366,";",E366,";",F366,";",G366,";",H366,";",I366))</f>
        <v/>
      </c>
    </row>
    <row r="367" spans="1:11">
      <c r="A367" s="1">
        <v>365</v>
      </c>
      <c r="B367">
        <f>IF(ISBLANK(Ventas!B368),"",IF(Ventas!B368="CF",1,IF(Ventas!B368="CAI",2,3)))</f>
        <v>1</v>
      </c>
      <c r="C367" t="str">
        <f>IF(ISBLANK(Ventas!C368),"",cuitEmisor)</f>
        <v/>
      </c>
      <c r="D367" t="str">
        <f>IF(ISBLANK(Ventas!C368),"",Ventas!C368)</f>
        <v/>
      </c>
      <c r="E367" t="str">
        <f>IF(ISBLANK(Ventas!D368),"",TEXT(Ventas!D368,"YYYYMMDD"))</f>
        <v/>
      </c>
      <c r="F367" t="str">
        <f>IF(ISBLANK(Ventas!E368),"",Ventas!E368)</f>
        <v/>
      </c>
      <c r="G367" t="str">
        <f>IF(ISBLANK(Ventas!$D368),"",REPLACE(FIXED(Ventas!F368,2,TRUE),SEARCH(",",FIXED(Ventas!F368,2,TRUE),1),1,"."))</f>
        <v/>
      </c>
      <c r="H367" t="str">
        <f>IF(ISBLANK(Ventas!$D368),"",REPLACE(FIXED(Ventas!G368,2,TRUE),SEARCH(",",FIXED(Ventas!G368,2,TRUE),1),1,"."))</f>
        <v/>
      </c>
      <c r="I367" t="str">
        <f>IF(ISBLANK(Ventas!$D368),"",REPLACE(FIXED(Ventas!H368,2,TRUE),SEARCH(",",FIXED(Ventas!H368,2,TRUE),1),1,"."))</f>
        <v/>
      </c>
      <c r="K367" t="str">
        <f>IF(ISBLANK(Ventas!D368),"",CONCATENATE(B367,";",C367,";",D367,";",E367,";",F367,";",G367,";",H367,";",I367))</f>
        <v/>
      </c>
    </row>
    <row r="368" spans="1:11">
      <c r="A368" s="1">
        <v>366</v>
      </c>
      <c r="B368">
        <f>IF(ISBLANK(Ventas!B369),"",IF(Ventas!B369="CF",1,IF(Ventas!B369="CAI",2,3)))</f>
        <v>1</v>
      </c>
      <c r="C368" t="str">
        <f>IF(ISBLANK(Ventas!C369),"",cuitEmisor)</f>
        <v/>
      </c>
      <c r="D368" t="str">
        <f>IF(ISBLANK(Ventas!C369),"",Ventas!C369)</f>
        <v/>
      </c>
      <c r="E368" t="str">
        <f>IF(ISBLANK(Ventas!D369),"",TEXT(Ventas!D369,"YYYYMMDD"))</f>
        <v/>
      </c>
      <c r="F368" t="str">
        <f>IF(ISBLANK(Ventas!E369),"",Ventas!E369)</f>
        <v/>
      </c>
      <c r="G368" t="str">
        <f>IF(ISBLANK(Ventas!$D369),"",REPLACE(FIXED(Ventas!F369,2,TRUE),SEARCH(",",FIXED(Ventas!F369,2,TRUE),1),1,"."))</f>
        <v/>
      </c>
      <c r="H368" t="str">
        <f>IF(ISBLANK(Ventas!$D369),"",REPLACE(FIXED(Ventas!G369,2,TRUE),SEARCH(",",FIXED(Ventas!G369,2,TRUE),1),1,"."))</f>
        <v/>
      </c>
      <c r="I368" t="str">
        <f>IF(ISBLANK(Ventas!$D369),"",REPLACE(FIXED(Ventas!H369,2,TRUE),SEARCH(",",FIXED(Ventas!H369,2,TRUE),1),1,"."))</f>
        <v/>
      </c>
      <c r="K368" t="str">
        <f>IF(ISBLANK(Ventas!D369),"",CONCATENATE(B368,";",C368,";",D368,";",E368,";",F368,";",G368,";",H368,";",I368))</f>
        <v/>
      </c>
    </row>
    <row r="369" spans="1:11">
      <c r="A369" s="1">
        <v>367</v>
      </c>
      <c r="B369">
        <f>IF(ISBLANK(Ventas!B370),"",IF(Ventas!B370="CF",1,IF(Ventas!B370="CAI",2,3)))</f>
        <v>1</v>
      </c>
      <c r="C369" t="str">
        <f>IF(ISBLANK(Ventas!C370),"",cuitEmisor)</f>
        <v/>
      </c>
      <c r="D369" t="str">
        <f>IF(ISBLANK(Ventas!C370),"",Ventas!C370)</f>
        <v/>
      </c>
      <c r="E369" t="str">
        <f>IF(ISBLANK(Ventas!D370),"",TEXT(Ventas!D370,"YYYYMMDD"))</f>
        <v/>
      </c>
      <c r="F369" t="str">
        <f>IF(ISBLANK(Ventas!E370),"",Ventas!E370)</f>
        <v/>
      </c>
      <c r="G369" t="str">
        <f>IF(ISBLANK(Ventas!$D370),"",REPLACE(FIXED(Ventas!F370,2,TRUE),SEARCH(",",FIXED(Ventas!F370,2,TRUE),1),1,"."))</f>
        <v/>
      </c>
      <c r="H369" t="str">
        <f>IF(ISBLANK(Ventas!$D370),"",REPLACE(FIXED(Ventas!G370,2,TRUE),SEARCH(",",FIXED(Ventas!G370,2,TRUE),1),1,"."))</f>
        <v/>
      </c>
      <c r="I369" t="str">
        <f>IF(ISBLANK(Ventas!$D370),"",REPLACE(FIXED(Ventas!H370,2,TRUE),SEARCH(",",FIXED(Ventas!H370,2,TRUE),1),1,"."))</f>
        <v/>
      </c>
      <c r="K369" t="str">
        <f>IF(ISBLANK(Ventas!D370),"",CONCATENATE(B369,";",C369,";",D369,";",E369,";",F369,";",G369,";",H369,";",I369))</f>
        <v/>
      </c>
    </row>
    <row r="370" spans="1:11">
      <c r="A370" s="1">
        <v>368</v>
      </c>
      <c r="B370">
        <f>IF(ISBLANK(Ventas!B371),"",IF(Ventas!B371="CF",1,IF(Ventas!B371="CAI",2,3)))</f>
        <v>1</v>
      </c>
      <c r="C370" t="str">
        <f>IF(ISBLANK(Ventas!C371),"",cuitEmisor)</f>
        <v/>
      </c>
      <c r="D370" t="str">
        <f>IF(ISBLANK(Ventas!C371),"",Ventas!C371)</f>
        <v/>
      </c>
      <c r="E370" t="str">
        <f>IF(ISBLANK(Ventas!D371),"",TEXT(Ventas!D371,"YYYYMMDD"))</f>
        <v/>
      </c>
      <c r="F370" t="str">
        <f>IF(ISBLANK(Ventas!E371),"",Ventas!E371)</f>
        <v/>
      </c>
      <c r="G370" t="str">
        <f>IF(ISBLANK(Ventas!$D371),"",REPLACE(FIXED(Ventas!F371,2,TRUE),SEARCH(",",FIXED(Ventas!F371,2,TRUE),1),1,"."))</f>
        <v/>
      </c>
      <c r="H370" t="str">
        <f>IF(ISBLANK(Ventas!$D371),"",REPLACE(FIXED(Ventas!G371,2,TRUE),SEARCH(",",FIXED(Ventas!G371,2,TRUE),1),1,"."))</f>
        <v/>
      </c>
      <c r="I370" t="str">
        <f>IF(ISBLANK(Ventas!$D371),"",REPLACE(FIXED(Ventas!H371,2,TRUE),SEARCH(",",FIXED(Ventas!H371,2,TRUE),1),1,"."))</f>
        <v/>
      </c>
      <c r="K370" t="str">
        <f>IF(ISBLANK(Ventas!D371),"",CONCATENATE(B370,";",C370,";",D370,";",E370,";",F370,";",G370,";",H370,";",I370))</f>
        <v/>
      </c>
    </row>
    <row r="371" spans="1:11">
      <c r="A371" s="1">
        <v>369</v>
      </c>
      <c r="B371">
        <f>IF(ISBLANK(Ventas!B372),"",IF(Ventas!B372="CF",1,IF(Ventas!B372="CAI",2,3)))</f>
        <v>1</v>
      </c>
      <c r="C371" t="str">
        <f>IF(ISBLANK(Ventas!C372),"",cuitEmisor)</f>
        <v/>
      </c>
      <c r="D371" t="str">
        <f>IF(ISBLANK(Ventas!C372),"",Ventas!C372)</f>
        <v/>
      </c>
      <c r="E371" t="str">
        <f>IF(ISBLANK(Ventas!D372),"",TEXT(Ventas!D372,"YYYYMMDD"))</f>
        <v/>
      </c>
      <c r="F371" t="str">
        <f>IF(ISBLANK(Ventas!E372),"",Ventas!E372)</f>
        <v/>
      </c>
      <c r="G371" t="str">
        <f>IF(ISBLANK(Ventas!$D372),"",REPLACE(FIXED(Ventas!F372,2,TRUE),SEARCH(",",FIXED(Ventas!F372,2,TRUE),1),1,"."))</f>
        <v/>
      </c>
      <c r="H371" t="str">
        <f>IF(ISBLANK(Ventas!$D372),"",REPLACE(FIXED(Ventas!G372,2,TRUE),SEARCH(",",FIXED(Ventas!G372,2,TRUE),1),1,"."))</f>
        <v/>
      </c>
      <c r="I371" t="str">
        <f>IF(ISBLANK(Ventas!$D372),"",REPLACE(FIXED(Ventas!H372,2,TRUE),SEARCH(",",FIXED(Ventas!H372,2,TRUE),1),1,"."))</f>
        <v/>
      </c>
      <c r="K371" t="str">
        <f>IF(ISBLANK(Ventas!D372),"",CONCATENATE(B371,";",C371,";",D371,";",E371,";",F371,";",G371,";",H371,";",I371))</f>
        <v/>
      </c>
    </row>
    <row r="372" spans="1:11">
      <c r="A372" s="1">
        <v>370</v>
      </c>
      <c r="B372">
        <f>IF(ISBLANK(Ventas!B373),"",IF(Ventas!B373="CF",1,IF(Ventas!B373="CAI",2,3)))</f>
        <v>1</v>
      </c>
      <c r="C372" t="str">
        <f>IF(ISBLANK(Ventas!C373),"",cuitEmisor)</f>
        <v/>
      </c>
      <c r="D372" t="str">
        <f>IF(ISBLANK(Ventas!C373),"",Ventas!C373)</f>
        <v/>
      </c>
      <c r="E372" t="str">
        <f>IF(ISBLANK(Ventas!D373),"",TEXT(Ventas!D373,"YYYYMMDD"))</f>
        <v/>
      </c>
      <c r="F372" t="str">
        <f>IF(ISBLANK(Ventas!E373),"",Ventas!E373)</f>
        <v/>
      </c>
      <c r="G372" t="str">
        <f>IF(ISBLANK(Ventas!$D373),"",REPLACE(FIXED(Ventas!F373,2,TRUE),SEARCH(",",FIXED(Ventas!F373,2,TRUE),1),1,"."))</f>
        <v/>
      </c>
      <c r="H372" t="str">
        <f>IF(ISBLANK(Ventas!$D373),"",REPLACE(FIXED(Ventas!G373,2,TRUE),SEARCH(",",FIXED(Ventas!G373,2,TRUE),1),1,"."))</f>
        <v/>
      </c>
      <c r="I372" t="str">
        <f>IF(ISBLANK(Ventas!$D373),"",REPLACE(FIXED(Ventas!H373,2,TRUE),SEARCH(",",FIXED(Ventas!H373,2,TRUE),1),1,"."))</f>
        <v/>
      </c>
      <c r="K372" t="str">
        <f>IF(ISBLANK(Ventas!D373),"",CONCATENATE(B372,";",C372,";",D372,";",E372,";",F372,";",G372,";",H372,";",I372))</f>
        <v/>
      </c>
    </row>
    <row r="373" spans="1:11">
      <c r="A373" s="1">
        <v>371</v>
      </c>
      <c r="B373">
        <f>IF(ISBLANK(Ventas!B374),"",IF(Ventas!B374="CF",1,IF(Ventas!B374="CAI",2,3)))</f>
        <v>1</v>
      </c>
      <c r="C373" t="str">
        <f>IF(ISBLANK(Ventas!C374),"",cuitEmisor)</f>
        <v/>
      </c>
      <c r="D373" t="str">
        <f>IF(ISBLANK(Ventas!C374),"",Ventas!C374)</f>
        <v/>
      </c>
      <c r="E373" t="str">
        <f>IF(ISBLANK(Ventas!D374),"",TEXT(Ventas!D374,"YYYYMMDD"))</f>
        <v/>
      </c>
      <c r="F373" t="str">
        <f>IF(ISBLANK(Ventas!E374),"",Ventas!E374)</f>
        <v/>
      </c>
      <c r="G373" t="str">
        <f>IF(ISBLANK(Ventas!$D374),"",REPLACE(FIXED(Ventas!F374,2,TRUE),SEARCH(",",FIXED(Ventas!F374,2,TRUE),1),1,"."))</f>
        <v/>
      </c>
      <c r="H373" t="str">
        <f>IF(ISBLANK(Ventas!$D374),"",REPLACE(FIXED(Ventas!G374,2,TRUE),SEARCH(",",FIXED(Ventas!G374,2,TRUE),1),1,"."))</f>
        <v/>
      </c>
      <c r="I373" t="str">
        <f>IF(ISBLANK(Ventas!$D374),"",REPLACE(FIXED(Ventas!H374,2,TRUE),SEARCH(",",FIXED(Ventas!H374,2,TRUE),1),1,"."))</f>
        <v/>
      </c>
      <c r="K373" t="str">
        <f>IF(ISBLANK(Ventas!D374),"",CONCATENATE(B373,";",C373,";",D373,";",E373,";",F373,";",G373,";",H373,";",I373))</f>
        <v/>
      </c>
    </row>
    <row r="374" spans="1:11">
      <c r="A374" s="1">
        <v>372</v>
      </c>
      <c r="B374">
        <f>IF(ISBLANK(Ventas!B375),"",IF(Ventas!B375="CF",1,IF(Ventas!B375="CAI",2,3)))</f>
        <v>1</v>
      </c>
      <c r="C374" t="str">
        <f>IF(ISBLANK(Ventas!C375),"",cuitEmisor)</f>
        <v/>
      </c>
      <c r="D374" t="str">
        <f>IF(ISBLANK(Ventas!C375),"",Ventas!C375)</f>
        <v/>
      </c>
      <c r="E374" t="str">
        <f>IF(ISBLANK(Ventas!D375),"",TEXT(Ventas!D375,"YYYYMMDD"))</f>
        <v/>
      </c>
      <c r="F374" t="str">
        <f>IF(ISBLANK(Ventas!E375),"",Ventas!E375)</f>
        <v/>
      </c>
      <c r="G374" t="str">
        <f>IF(ISBLANK(Ventas!$D375),"",REPLACE(FIXED(Ventas!F375,2,TRUE),SEARCH(",",FIXED(Ventas!F375,2,TRUE),1),1,"."))</f>
        <v/>
      </c>
      <c r="H374" t="str">
        <f>IF(ISBLANK(Ventas!$D375),"",REPLACE(FIXED(Ventas!G375,2,TRUE),SEARCH(",",FIXED(Ventas!G375,2,TRUE),1),1,"."))</f>
        <v/>
      </c>
      <c r="I374" t="str">
        <f>IF(ISBLANK(Ventas!$D375),"",REPLACE(FIXED(Ventas!H375,2,TRUE),SEARCH(",",FIXED(Ventas!H375,2,TRUE),1),1,"."))</f>
        <v/>
      </c>
      <c r="K374" t="str">
        <f>IF(ISBLANK(Ventas!D375),"",CONCATENATE(B374,";",C374,";",D374,";",E374,";",F374,";",G374,";",H374,";",I374))</f>
        <v/>
      </c>
    </row>
    <row r="375" spans="1:11">
      <c r="A375" s="1">
        <v>373</v>
      </c>
      <c r="B375">
        <f>IF(ISBLANK(Ventas!B376),"",IF(Ventas!B376="CF",1,IF(Ventas!B376="CAI",2,3)))</f>
        <v>1</v>
      </c>
      <c r="C375" t="str">
        <f>IF(ISBLANK(Ventas!C376),"",cuitEmisor)</f>
        <v/>
      </c>
      <c r="D375" t="str">
        <f>IF(ISBLANK(Ventas!C376),"",Ventas!C376)</f>
        <v/>
      </c>
      <c r="E375" t="str">
        <f>IF(ISBLANK(Ventas!D376),"",TEXT(Ventas!D376,"YYYYMMDD"))</f>
        <v/>
      </c>
      <c r="F375" t="str">
        <f>IF(ISBLANK(Ventas!E376),"",Ventas!E376)</f>
        <v/>
      </c>
      <c r="G375" t="str">
        <f>IF(ISBLANK(Ventas!$D376),"",REPLACE(FIXED(Ventas!F376,2,TRUE),SEARCH(",",FIXED(Ventas!F376,2,TRUE),1),1,"."))</f>
        <v/>
      </c>
      <c r="H375" t="str">
        <f>IF(ISBLANK(Ventas!$D376),"",REPLACE(FIXED(Ventas!G376,2,TRUE),SEARCH(",",FIXED(Ventas!G376,2,TRUE),1),1,"."))</f>
        <v/>
      </c>
      <c r="I375" t="str">
        <f>IF(ISBLANK(Ventas!$D376),"",REPLACE(FIXED(Ventas!H376,2,TRUE),SEARCH(",",FIXED(Ventas!H376,2,TRUE),1),1,"."))</f>
        <v/>
      </c>
      <c r="K375" t="str">
        <f>IF(ISBLANK(Ventas!D376),"",CONCATENATE(B375,";",C375,";",D375,";",E375,";",F375,";",G375,";",H375,";",I375))</f>
        <v/>
      </c>
    </row>
    <row r="376" spans="1:11">
      <c r="A376" s="1">
        <v>374</v>
      </c>
      <c r="B376">
        <f>IF(ISBLANK(Ventas!B377),"",IF(Ventas!B377="CF",1,IF(Ventas!B377="CAI",2,3)))</f>
        <v>1</v>
      </c>
      <c r="C376" t="str">
        <f>IF(ISBLANK(Ventas!C377),"",cuitEmisor)</f>
        <v/>
      </c>
      <c r="D376" t="str">
        <f>IF(ISBLANK(Ventas!C377),"",Ventas!C377)</f>
        <v/>
      </c>
      <c r="E376" t="str">
        <f>IF(ISBLANK(Ventas!D377),"",TEXT(Ventas!D377,"YYYYMMDD"))</f>
        <v/>
      </c>
      <c r="F376" t="str">
        <f>IF(ISBLANK(Ventas!E377),"",Ventas!E377)</f>
        <v/>
      </c>
      <c r="G376" t="str">
        <f>IF(ISBLANK(Ventas!$D377),"",REPLACE(FIXED(Ventas!F377,2,TRUE),SEARCH(",",FIXED(Ventas!F377,2,TRUE),1),1,"."))</f>
        <v/>
      </c>
      <c r="H376" t="str">
        <f>IF(ISBLANK(Ventas!$D377),"",REPLACE(FIXED(Ventas!G377,2,TRUE),SEARCH(",",FIXED(Ventas!G377,2,TRUE),1),1,"."))</f>
        <v/>
      </c>
      <c r="I376" t="str">
        <f>IF(ISBLANK(Ventas!$D377),"",REPLACE(FIXED(Ventas!H377,2,TRUE),SEARCH(",",FIXED(Ventas!H377,2,TRUE),1),1,"."))</f>
        <v/>
      </c>
      <c r="K376" t="str">
        <f>IF(ISBLANK(Ventas!D377),"",CONCATENATE(B376,";",C376,";",D376,";",E376,";",F376,";",G376,";",H376,";",I376))</f>
        <v/>
      </c>
    </row>
    <row r="377" spans="1:11">
      <c r="A377" s="1">
        <v>375</v>
      </c>
      <c r="B377">
        <f>IF(ISBLANK(Ventas!B378),"",IF(Ventas!B378="CF",1,IF(Ventas!B378="CAI",2,3)))</f>
        <v>1</v>
      </c>
      <c r="C377" t="str">
        <f>IF(ISBLANK(Ventas!C378),"",cuitEmisor)</f>
        <v/>
      </c>
      <c r="D377" t="str">
        <f>IF(ISBLANK(Ventas!C378),"",Ventas!C378)</f>
        <v/>
      </c>
      <c r="E377" t="str">
        <f>IF(ISBLANK(Ventas!D378),"",TEXT(Ventas!D378,"YYYYMMDD"))</f>
        <v/>
      </c>
      <c r="F377" t="str">
        <f>IF(ISBLANK(Ventas!E378),"",Ventas!E378)</f>
        <v/>
      </c>
      <c r="G377" t="str">
        <f>IF(ISBLANK(Ventas!$D378),"",REPLACE(FIXED(Ventas!F378,2,TRUE),SEARCH(",",FIXED(Ventas!F378,2,TRUE),1),1,"."))</f>
        <v/>
      </c>
      <c r="H377" t="str">
        <f>IF(ISBLANK(Ventas!$D378),"",REPLACE(FIXED(Ventas!G378,2,TRUE),SEARCH(",",FIXED(Ventas!G378,2,TRUE),1),1,"."))</f>
        <v/>
      </c>
      <c r="I377" t="str">
        <f>IF(ISBLANK(Ventas!$D378),"",REPLACE(FIXED(Ventas!H378,2,TRUE),SEARCH(",",FIXED(Ventas!H378,2,TRUE),1),1,"."))</f>
        <v/>
      </c>
      <c r="K377" t="str">
        <f>IF(ISBLANK(Ventas!D378),"",CONCATENATE(B377,";",C377,";",D377,";",E377,";",F377,";",G377,";",H377,";",I377))</f>
        <v/>
      </c>
    </row>
    <row r="378" spans="1:11">
      <c r="A378" s="1">
        <v>376</v>
      </c>
      <c r="B378">
        <f>IF(ISBLANK(Ventas!B379),"",IF(Ventas!B379="CF",1,IF(Ventas!B379="CAI",2,3)))</f>
        <v>1</v>
      </c>
      <c r="C378" t="str">
        <f>IF(ISBLANK(Ventas!C379),"",cuitEmisor)</f>
        <v/>
      </c>
      <c r="D378" t="str">
        <f>IF(ISBLANK(Ventas!C379),"",Ventas!C379)</f>
        <v/>
      </c>
      <c r="E378" t="str">
        <f>IF(ISBLANK(Ventas!D379),"",TEXT(Ventas!D379,"YYYYMMDD"))</f>
        <v/>
      </c>
      <c r="F378" t="str">
        <f>IF(ISBLANK(Ventas!E379),"",Ventas!E379)</f>
        <v/>
      </c>
      <c r="G378" t="str">
        <f>IF(ISBLANK(Ventas!$D379),"",REPLACE(FIXED(Ventas!F379,2,TRUE),SEARCH(",",FIXED(Ventas!F379,2,TRUE),1),1,"."))</f>
        <v/>
      </c>
      <c r="H378" t="str">
        <f>IF(ISBLANK(Ventas!$D379),"",REPLACE(FIXED(Ventas!G379,2,TRUE),SEARCH(",",FIXED(Ventas!G379,2,TRUE),1),1,"."))</f>
        <v/>
      </c>
      <c r="I378" t="str">
        <f>IF(ISBLANK(Ventas!$D379),"",REPLACE(FIXED(Ventas!H379,2,TRUE),SEARCH(",",FIXED(Ventas!H379,2,TRUE),1),1,"."))</f>
        <v/>
      </c>
      <c r="K378" t="str">
        <f>IF(ISBLANK(Ventas!D379),"",CONCATENATE(B378,";",C378,";",D378,";",E378,";",F378,";",G378,";",H378,";",I378))</f>
        <v/>
      </c>
    </row>
    <row r="379" spans="1:11">
      <c r="A379" s="1">
        <v>377</v>
      </c>
      <c r="B379">
        <f>IF(ISBLANK(Ventas!B380),"",IF(Ventas!B380="CF",1,IF(Ventas!B380="CAI",2,3)))</f>
        <v>1</v>
      </c>
      <c r="C379" t="str">
        <f>IF(ISBLANK(Ventas!C380),"",cuitEmisor)</f>
        <v/>
      </c>
      <c r="D379" t="str">
        <f>IF(ISBLANK(Ventas!C380),"",Ventas!C380)</f>
        <v/>
      </c>
      <c r="E379" t="str">
        <f>IF(ISBLANK(Ventas!D380),"",TEXT(Ventas!D380,"YYYYMMDD"))</f>
        <v/>
      </c>
      <c r="F379" t="str">
        <f>IF(ISBLANK(Ventas!E380),"",Ventas!E380)</f>
        <v/>
      </c>
      <c r="G379" t="str">
        <f>IF(ISBLANK(Ventas!$D380),"",REPLACE(FIXED(Ventas!F380,2,TRUE),SEARCH(",",FIXED(Ventas!F380,2,TRUE),1),1,"."))</f>
        <v/>
      </c>
      <c r="H379" t="str">
        <f>IF(ISBLANK(Ventas!$D380),"",REPLACE(FIXED(Ventas!G380,2,TRUE),SEARCH(",",FIXED(Ventas!G380,2,TRUE),1),1,"."))</f>
        <v/>
      </c>
      <c r="I379" t="str">
        <f>IF(ISBLANK(Ventas!$D380),"",REPLACE(FIXED(Ventas!H380,2,TRUE),SEARCH(",",FIXED(Ventas!H380,2,TRUE),1),1,"."))</f>
        <v/>
      </c>
      <c r="K379" t="str">
        <f>IF(ISBLANK(Ventas!D380),"",CONCATENATE(B379,";",C379,";",D379,";",E379,";",F379,";",G379,";",H379,";",I379))</f>
        <v/>
      </c>
    </row>
    <row r="380" spans="1:11">
      <c r="A380" s="1">
        <v>378</v>
      </c>
      <c r="B380">
        <f>IF(ISBLANK(Ventas!B381),"",IF(Ventas!B381="CF",1,IF(Ventas!B381="CAI",2,3)))</f>
        <v>1</v>
      </c>
      <c r="C380" t="str">
        <f>IF(ISBLANK(Ventas!C381),"",cuitEmisor)</f>
        <v/>
      </c>
      <c r="D380" t="str">
        <f>IF(ISBLANK(Ventas!C381),"",Ventas!C381)</f>
        <v/>
      </c>
      <c r="E380" t="str">
        <f>IF(ISBLANK(Ventas!D381),"",TEXT(Ventas!D381,"YYYYMMDD"))</f>
        <v/>
      </c>
      <c r="F380" t="str">
        <f>IF(ISBLANK(Ventas!E381),"",Ventas!E381)</f>
        <v/>
      </c>
      <c r="G380" t="str">
        <f>IF(ISBLANK(Ventas!$D381),"",REPLACE(FIXED(Ventas!F381,2,TRUE),SEARCH(",",FIXED(Ventas!F381,2,TRUE),1),1,"."))</f>
        <v/>
      </c>
      <c r="H380" t="str">
        <f>IF(ISBLANK(Ventas!$D381),"",REPLACE(FIXED(Ventas!G381,2,TRUE),SEARCH(",",FIXED(Ventas!G381,2,TRUE),1),1,"."))</f>
        <v/>
      </c>
      <c r="I380" t="str">
        <f>IF(ISBLANK(Ventas!$D381),"",REPLACE(FIXED(Ventas!H381,2,TRUE),SEARCH(",",FIXED(Ventas!H381,2,TRUE),1),1,"."))</f>
        <v/>
      </c>
      <c r="K380" t="str">
        <f>IF(ISBLANK(Ventas!D381),"",CONCATENATE(B380,";",C380,";",D380,";",E380,";",F380,";",G380,";",H380,";",I380))</f>
        <v/>
      </c>
    </row>
    <row r="381" spans="1:11">
      <c r="A381" s="1">
        <v>379</v>
      </c>
      <c r="B381">
        <f>IF(ISBLANK(Ventas!B382),"",IF(Ventas!B382="CF",1,IF(Ventas!B382="CAI",2,3)))</f>
        <v>1</v>
      </c>
      <c r="C381" t="str">
        <f>IF(ISBLANK(Ventas!C382),"",cuitEmisor)</f>
        <v/>
      </c>
      <c r="D381" t="str">
        <f>IF(ISBLANK(Ventas!C382),"",Ventas!C382)</f>
        <v/>
      </c>
      <c r="E381" t="str">
        <f>IF(ISBLANK(Ventas!D382),"",TEXT(Ventas!D382,"YYYYMMDD"))</f>
        <v/>
      </c>
      <c r="F381" t="str">
        <f>IF(ISBLANK(Ventas!E382),"",Ventas!E382)</f>
        <v/>
      </c>
      <c r="G381" t="str">
        <f>IF(ISBLANK(Ventas!$D382),"",REPLACE(FIXED(Ventas!F382,2,TRUE),SEARCH(",",FIXED(Ventas!F382,2,TRUE),1),1,"."))</f>
        <v/>
      </c>
      <c r="H381" t="str">
        <f>IF(ISBLANK(Ventas!$D382),"",REPLACE(FIXED(Ventas!G382,2,TRUE),SEARCH(",",FIXED(Ventas!G382,2,TRUE),1),1,"."))</f>
        <v/>
      </c>
      <c r="I381" t="str">
        <f>IF(ISBLANK(Ventas!$D382),"",REPLACE(FIXED(Ventas!H382,2,TRUE),SEARCH(",",FIXED(Ventas!H382,2,TRUE),1),1,"."))</f>
        <v/>
      </c>
      <c r="K381" t="str">
        <f>IF(ISBLANK(Ventas!D382),"",CONCATENATE(B381,";",C381,";",D381,";",E381,";",F381,";",G381,";",H381,";",I381))</f>
        <v/>
      </c>
    </row>
    <row r="382" spans="1:11">
      <c r="A382" s="1">
        <v>380</v>
      </c>
      <c r="B382">
        <f>IF(ISBLANK(Ventas!B383),"",IF(Ventas!B383="CF",1,IF(Ventas!B383="CAI",2,3)))</f>
        <v>1</v>
      </c>
      <c r="C382" t="str">
        <f>IF(ISBLANK(Ventas!C383),"",cuitEmisor)</f>
        <v/>
      </c>
      <c r="D382" t="str">
        <f>IF(ISBLANK(Ventas!C383),"",Ventas!C383)</f>
        <v/>
      </c>
      <c r="E382" t="str">
        <f>IF(ISBLANK(Ventas!D383),"",TEXT(Ventas!D383,"YYYYMMDD"))</f>
        <v/>
      </c>
      <c r="F382" t="str">
        <f>IF(ISBLANK(Ventas!E383),"",Ventas!E383)</f>
        <v/>
      </c>
      <c r="G382" t="str">
        <f>IF(ISBLANK(Ventas!$D383),"",REPLACE(FIXED(Ventas!F383,2,TRUE),SEARCH(",",FIXED(Ventas!F383,2,TRUE),1),1,"."))</f>
        <v/>
      </c>
      <c r="H382" t="str">
        <f>IF(ISBLANK(Ventas!$D383),"",REPLACE(FIXED(Ventas!G383,2,TRUE),SEARCH(",",FIXED(Ventas!G383,2,TRUE),1),1,"."))</f>
        <v/>
      </c>
      <c r="I382" t="str">
        <f>IF(ISBLANK(Ventas!$D383),"",REPLACE(FIXED(Ventas!H383,2,TRUE),SEARCH(",",FIXED(Ventas!H383,2,TRUE),1),1,"."))</f>
        <v/>
      </c>
      <c r="K382" t="str">
        <f>IF(ISBLANK(Ventas!D383),"",CONCATENATE(B382,";",C382,";",D382,";",E382,";",F382,";",G382,";",H382,";",I382))</f>
        <v/>
      </c>
    </row>
    <row r="383" spans="1:11">
      <c r="A383" s="1">
        <v>381</v>
      </c>
      <c r="B383">
        <f>IF(ISBLANK(Ventas!B384),"",IF(Ventas!B384="CF",1,IF(Ventas!B384="CAI",2,3)))</f>
        <v>1</v>
      </c>
      <c r="C383" t="str">
        <f>IF(ISBLANK(Ventas!C384),"",cuitEmisor)</f>
        <v/>
      </c>
      <c r="D383" t="str">
        <f>IF(ISBLANK(Ventas!C384),"",Ventas!C384)</f>
        <v/>
      </c>
      <c r="E383" t="str">
        <f>IF(ISBLANK(Ventas!D384),"",TEXT(Ventas!D384,"YYYYMMDD"))</f>
        <v/>
      </c>
      <c r="F383" t="str">
        <f>IF(ISBLANK(Ventas!E384),"",Ventas!E384)</f>
        <v/>
      </c>
      <c r="G383" t="str">
        <f>IF(ISBLANK(Ventas!$D384),"",REPLACE(FIXED(Ventas!F384,2,TRUE),SEARCH(",",FIXED(Ventas!F384,2,TRUE),1),1,"."))</f>
        <v/>
      </c>
      <c r="H383" t="str">
        <f>IF(ISBLANK(Ventas!$D384),"",REPLACE(FIXED(Ventas!G384,2,TRUE),SEARCH(",",FIXED(Ventas!G384,2,TRUE),1),1,"."))</f>
        <v/>
      </c>
      <c r="I383" t="str">
        <f>IF(ISBLANK(Ventas!$D384),"",REPLACE(FIXED(Ventas!H384,2,TRUE),SEARCH(",",FIXED(Ventas!H384,2,TRUE),1),1,"."))</f>
        <v/>
      </c>
      <c r="K383" t="str">
        <f>IF(ISBLANK(Ventas!D384),"",CONCATENATE(B383,";",C383,";",D383,";",E383,";",F383,";",G383,";",H383,";",I383))</f>
        <v/>
      </c>
    </row>
    <row r="384" spans="1:11">
      <c r="A384" s="1">
        <v>382</v>
      </c>
      <c r="B384">
        <f>IF(ISBLANK(Ventas!B385),"",IF(Ventas!B385="CF",1,IF(Ventas!B385="CAI",2,3)))</f>
        <v>1</v>
      </c>
      <c r="C384" t="str">
        <f>IF(ISBLANK(Ventas!C385),"",cuitEmisor)</f>
        <v/>
      </c>
      <c r="D384" t="str">
        <f>IF(ISBLANK(Ventas!C385),"",Ventas!C385)</f>
        <v/>
      </c>
      <c r="E384" t="str">
        <f>IF(ISBLANK(Ventas!D385),"",TEXT(Ventas!D385,"YYYYMMDD"))</f>
        <v/>
      </c>
      <c r="F384" t="str">
        <f>IF(ISBLANK(Ventas!E385),"",Ventas!E385)</f>
        <v/>
      </c>
      <c r="G384" t="str">
        <f>IF(ISBLANK(Ventas!$D385),"",REPLACE(FIXED(Ventas!F385,2,TRUE),SEARCH(",",FIXED(Ventas!F385,2,TRUE),1),1,"."))</f>
        <v/>
      </c>
      <c r="H384" t="str">
        <f>IF(ISBLANK(Ventas!$D385),"",REPLACE(FIXED(Ventas!G385,2,TRUE),SEARCH(",",FIXED(Ventas!G385,2,TRUE),1),1,"."))</f>
        <v/>
      </c>
      <c r="I384" t="str">
        <f>IF(ISBLANK(Ventas!$D385),"",REPLACE(FIXED(Ventas!H385,2,TRUE),SEARCH(",",FIXED(Ventas!H385,2,TRUE),1),1,"."))</f>
        <v/>
      </c>
      <c r="K384" t="str">
        <f>IF(ISBLANK(Ventas!D385),"",CONCATENATE(B384,";",C384,";",D384,";",E384,";",F384,";",G384,";",H384,";",I384))</f>
        <v/>
      </c>
    </row>
    <row r="385" spans="1:11">
      <c r="A385" s="1">
        <v>383</v>
      </c>
      <c r="B385">
        <f>IF(ISBLANK(Ventas!B386),"",IF(Ventas!B386="CF",1,IF(Ventas!B386="CAI",2,3)))</f>
        <v>1</v>
      </c>
      <c r="C385" t="str">
        <f>IF(ISBLANK(Ventas!C386),"",cuitEmisor)</f>
        <v/>
      </c>
      <c r="D385" t="str">
        <f>IF(ISBLANK(Ventas!C386),"",Ventas!C386)</f>
        <v/>
      </c>
      <c r="E385" t="str">
        <f>IF(ISBLANK(Ventas!D386),"",TEXT(Ventas!D386,"YYYYMMDD"))</f>
        <v/>
      </c>
      <c r="F385" t="str">
        <f>IF(ISBLANK(Ventas!E386),"",Ventas!E386)</f>
        <v/>
      </c>
      <c r="G385" t="str">
        <f>IF(ISBLANK(Ventas!$D386),"",REPLACE(FIXED(Ventas!F386,2,TRUE),SEARCH(",",FIXED(Ventas!F386,2,TRUE),1),1,"."))</f>
        <v/>
      </c>
      <c r="H385" t="str">
        <f>IF(ISBLANK(Ventas!$D386),"",REPLACE(FIXED(Ventas!G386,2,TRUE),SEARCH(",",FIXED(Ventas!G386,2,TRUE),1),1,"."))</f>
        <v/>
      </c>
      <c r="I385" t="str">
        <f>IF(ISBLANK(Ventas!$D386),"",REPLACE(FIXED(Ventas!H386,2,TRUE),SEARCH(",",FIXED(Ventas!H386,2,TRUE),1),1,"."))</f>
        <v/>
      </c>
      <c r="K385" t="str">
        <f>IF(ISBLANK(Ventas!D386),"",CONCATENATE(B385,";",C385,";",D385,";",E385,";",F385,";",G385,";",H385,";",I385))</f>
        <v/>
      </c>
    </row>
    <row r="386" spans="1:11">
      <c r="A386" s="1">
        <v>384</v>
      </c>
      <c r="B386">
        <f>IF(ISBLANK(Ventas!B387),"",IF(Ventas!B387="CF",1,IF(Ventas!B387="CAI",2,3)))</f>
        <v>1</v>
      </c>
      <c r="C386" t="str">
        <f>IF(ISBLANK(Ventas!C387),"",cuitEmisor)</f>
        <v/>
      </c>
      <c r="D386" t="str">
        <f>IF(ISBLANK(Ventas!C387),"",Ventas!C387)</f>
        <v/>
      </c>
      <c r="E386" t="str">
        <f>IF(ISBLANK(Ventas!D387),"",TEXT(Ventas!D387,"YYYYMMDD"))</f>
        <v/>
      </c>
      <c r="F386" t="str">
        <f>IF(ISBLANK(Ventas!E387),"",Ventas!E387)</f>
        <v/>
      </c>
      <c r="G386" t="str">
        <f>IF(ISBLANK(Ventas!$D387),"",REPLACE(FIXED(Ventas!F387,2,TRUE),SEARCH(",",FIXED(Ventas!F387,2,TRUE),1),1,"."))</f>
        <v/>
      </c>
      <c r="H386" t="str">
        <f>IF(ISBLANK(Ventas!$D387),"",REPLACE(FIXED(Ventas!G387,2,TRUE),SEARCH(",",FIXED(Ventas!G387,2,TRUE),1),1,"."))</f>
        <v/>
      </c>
      <c r="I386" t="str">
        <f>IF(ISBLANK(Ventas!$D387),"",REPLACE(FIXED(Ventas!H387,2,TRUE),SEARCH(",",FIXED(Ventas!H387,2,TRUE),1),1,"."))</f>
        <v/>
      </c>
      <c r="K386" t="str">
        <f>IF(ISBLANK(Ventas!D387),"",CONCATENATE(B386,";",C386,";",D386,";",E386,";",F386,";",G386,";",H386,";",I386))</f>
        <v/>
      </c>
    </row>
    <row r="387" spans="1:11">
      <c r="A387" s="1">
        <v>385</v>
      </c>
      <c r="B387">
        <f>IF(ISBLANK(Ventas!B388),"",IF(Ventas!B388="CF",1,IF(Ventas!B388="CAI",2,3)))</f>
        <v>1</v>
      </c>
      <c r="C387" t="str">
        <f>IF(ISBLANK(Ventas!C388),"",cuitEmisor)</f>
        <v/>
      </c>
      <c r="D387" t="str">
        <f>IF(ISBLANK(Ventas!C388),"",Ventas!C388)</f>
        <v/>
      </c>
      <c r="E387" t="str">
        <f>IF(ISBLANK(Ventas!D388),"",TEXT(Ventas!D388,"YYYYMMDD"))</f>
        <v/>
      </c>
      <c r="F387" t="str">
        <f>IF(ISBLANK(Ventas!E388),"",Ventas!E388)</f>
        <v/>
      </c>
      <c r="G387" t="str">
        <f>IF(ISBLANK(Ventas!$D388),"",REPLACE(FIXED(Ventas!F388,2,TRUE),SEARCH(",",FIXED(Ventas!F388,2,TRUE),1),1,"."))</f>
        <v/>
      </c>
      <c r="H387" t="str">
        <f>IF(ISBLANK(Ventas!$D388),"",REPLACE(FIXED(Ventas!G388,2,TRUE),SEARCH(",",FIXED(Ventas!G388,2,TRUE),1),1,"."))</f>
        <v/>
      </c>
      <c r="I387" t="str">
        <f>IF(ISBLANK(Ventas!$D388),"",REPLACE(FIXED(Ventas!H388,2,TRUE),SEARCH(",",FIXED(Ventas!H388,2,TRUE),1),1,"."))</f>
        <v/>
      </c>
      <c r="K387" t="str">
        <f>IF(ISBLANK(Ventas!D388),"",CONCATENATE(B387,";",C387,";",D387,";",E387,";",F387,";",G387,";",H387,";",I387))</f>
        <v/>
      </c>
    </row>
    <row r="388" spans="1:11">
      <c r="A388" s="1">
        <v>386</v>
      </c>
      <c r="B388">
        <f>IF(ISBLANK(Ventas!B389),"",IF(Ventas!B389="CF",1,IF(Ventas!B389="CAI",2,3)))</f>
        <v>1</v>
      </c>
      <c r="C388" t="str">
        <f>IF(ISBLANK(Ventas!C389),"",cuitEmisor)</f>
        <v/>
      </c>
      <c r="D388" t="str">
        <f>IF(ISBLANK(Ventas!C389),"",Ventas!C389)</f>
        <v/>
      </c>
      <c r="E388" t="str">
        <f>IF(ISBLANK(Ventas!D389),"",TEXT(Ventas!D389,"YYYYMMDD"))</f>
        <v/>
      </c>
      <c r="F388" t="str">
        <f>IF(ISBLANK(Ventas!E389),"",Ventas!E389)</f>
        <v/>
      </c>
      <c r="G388" t="str">
        <f>IF(ISBLANK(Ventas!$D389),"",REPLACE(FIXED(Ventas!F389,2,TRUE),SEARCH(",",FIXED(Ventas!F389,2,TRUE),1),1,"."))</f>
        <v/>
      </c>
      <c r="H388" t="str">
        <f>IF(ISBLANK(Ventas!$D389),"",REPLACE(FIXED(Ventas!G389,2,TRUE),SEARCH(",",FIXED(Ventas!G389,2,TRUE),1),1,"."))</f>
        <v/>
      </c>
      <c r="I388" t="str">
        <f>IF(ISBLANK(Ventas!$D389),"",REPLACE(FIXED(Ventas!H389,2,TRUE),SEARCH(",",FIXED(Ventas!H389,2,TRUE),1),1,"."))</f>
        <v/>
      </c>
      <c r="K388" t="str">
        <f>IF(ISBLANK(Ventas!D389),"",CONCATENATE(B388,";",C388,";",D388,";",E388,";",F388,";",G388,";",H388,";",I388))</f>
        <v/>
      </c>
    </row>
    <row r="389" spans="1:11">
      <c r="A389" s="1">
        <v>387</v>
      </c>
      <c r="B389">
        <f>IF(ISBLANK(Ventas!B390),"",IF(Ventas!B390="CF",1,IF(Ventas!B390="CAI",2,3)))</f>
        <v>1</v>
      </c>
      <c r="C389" t="str">
        <f>IF(ISBLANK(Ventas!C390),"",cuitEmisor)</f>
        <v/>
      </c>
      <c r="D389" t="str">
        <f>IF(ISBLANK(Ventas!C390),"",Ventas!C390)</f>
        <v/>
      </c>
      <c r="E389" t="str">
        <f>IF(ISBLANK(Ventas!D390),"",TEXT(Ventas!D390,"YYYYMMDD"))</f>
        <v/>
      </c>
      <c r="F389" t="str">
        <f>IF(ISBLANK(Ventas!E390),"",Ventas!E390)</f>
        <v/>
      </c>
      <c r="G389" t="str">
        <f>IF(ISBLANK(Ventas!$D390),"",REPLACE(FIXED(Ventas!F390,2,TRUE),SEARCH(",",FIXED(Ventas!F390,2,TRUE),1),1,"."))</f>
        <v/>
      </c>
      <c r="H389" t="str">
        <f>IF(ISBLANK(Ventas!$D390),"",REPLACE(FIXED(Ventas!G390,2,TRUE),SEARCH(",",FIXED(Ventas!G390,2,TRUE),1),1,"."))</f>
        <v/>
      </c>
      <c r="I389" t="str">
        <f>IF(ISBLANK(Ventas!$D390),"",REPLACE(FIXED(Ventas!H390,2,TRUE),SEARCH(",",FIXED(Ventas!H390,2,TRUE),1),1,"."))</f>
        <v/>
      </c>
      <c r="K389" t="str">
        <f>IF(ISBLANK(Ventas!D390),"",CONCATENATE(B389,";",C389,";",D389,";",E389,";",F389,";",G389,";",H389,";",I389))</f>
        <v/>
      </c>
    </row>
    <row r="390" spans="1:11">
      <c r="A390" s="1">
        <v>388</v>
      </c>
      <c r="B390">
        <f>IF(ISBLANK(Ventas!B391),"",IF(Ventas!B391="CF",1,IF(Ventas!B391="CAI",2,3)))</f>
        <v>1</v>
      </c>
      <c r="C390" t="str">
        <f>IF(ISBLANK(Ventas!C391),"",cuitEmisor)</f>
        <v/>
      </c>
      <c r="D390" t="str">
        <f>IF(ISBLANK(Ventas!C391),"",Ventas!C391)</f>
        <v/>
      </c>
      <c r="E390" t="str">
        <f>IF(ISBLANK(Ventas!D391),"",TEXT(Ventas!D391,"YYYYMMDD"))</f>
        <v/>
      </c>
      <c r="F390" t="str">
        <f>IF(ISBLANK(Ventas!E391),"",Ventas!E391)</f>
        <v/>
      </c>
      <c r="G390" t="str">
        <f>IF(ISBLANK(Ventas!$D391),"",REPLACE(FIXED(Ventas!F391,2,TRUE),SEARCH(",",FIXED(Ventas!F391,2,TRUE),1),1,"."))</f>
        <v/>
      </c>
      <c r="H390" t="str">
        <f>IF(ISBLANK(Ventas!$D391),"",REPLACE(FIXED(Ventas!G391,2,TRUE),SEARCH(",",FIXED(Ventas!G391,2,TRUE),1),1,"."))</f>
        <v/>
      </c>
      <c r="I390" t="str">
        <f>IF(ISBLANK(Ventas!$D391),"",REPLACE(FIXED(Ventas!H391,2,TRUE),SEARCH(",",FIXED(Ventas!H391,2,TRUE),1),1,"."))</f>
        <v/>
      </c>
      <c r="K390" t="str">
        <f>IF(ISBLANK(Ventas!D391),"",CONCATENATE(B390,";",C390,";",D390,";",E390,";",F390,";",G390,";",H390,";",I390))</f>
        <v/>
      </c>
    </row>
    <row r="391" spans="1:11">
      <c r="A391" s="1">
        <v>389</v>
      </c>
      <c r="B391">
        <f>IF(ISBLANK(Ventas!B392),"",IF(Ventas!B392="CF",1,IF(Ventas!B392="CAI",2,3)))</f>
        <v>1</v>
      </c>
      <c r="C391" t="str">
        <f>IF(ISBLANK(Ventas!C392),"",cuitEmisor)</f>
        <v/>
      </c>
      <c r="D391" t="str">
        <f>IF(ISBLANK(Ventas!C392),"",Ventas!C392)</f>
        <v/>
      </c>
      <c r="E391" t="str">
        <f>IF(ISBLANK(Ventas!D392),"",TEXT(Ventas!D392,"YYYYMMDD"))</f>
        <v/>
      </c>
      <c r="F391" t="str">
        <f>IF(ISBLANK(Ventas!E392),"",Ventas!E392)</f>
        <v/>
      </c>
      <c r="G391" t="str">
        <f>IF(ISBLANK(Ventas!$D392),"",REPLACE(FIXED(Ventas!F392,2,TRUE),SEARCH(",",FIXED(Ventas!F392,2,TRUE),1),1,"."))</f>
        <v/>
      </c>
      <c r="H391" t="str">
        <f>IF(ISBLANK(Ventas!$D392),"",REPLACE(FIXED(Ventas!G392,2,TRUE),SEARCH(",",FIXED(Ventas!G392,2,TRUE),1),1,"."))</f>
        <v/>
      </c>
      <c r="I391" t="str">
        <f>IF(ISBLANK(Ventas!$D392),"",REPLACE(FIXED(Ventas!H392,2,TRUE),SEARCH(",",FIXED(Ventas!H392,2,TRUE),1),1,"."))</f>
        <v/>
      </c>
      <c r="K391" t="str">
        <f>IF(ISBLANK(Ventas!D392),"",CONCATENATE(B391,";",C391,";",D391,";",E391,";",F391,";",G391,";",H391,";",I391))</f>
        <v/>
      </c>
    </row>
    <row r="392" spans="1:11">
      <c r="A392" s="1">
        <v>390</v>
      </c>
      <c r="B392">
        <f>IF(ISBLANK(Ventas!B393),"",IF(Ventas!B393="CF",1,IF(Ventas!B393="CAI",2,3)))</f>
        <v>1</v>
      </c>
      <c r="C392" t="str">
        <f>IF(ISBLANK(Ventas!C393),"",cuitEmisor)</f>
        <v/>
      </c>
      <c r="D392" t="str">
        <f>IF(ISBLANK(Ventas!C393),"",Ventas!C393)</f>
        <v/>
      </c>
      <c r="E392" t="str">
        <f>IF(ISBLANK(Ventas!D393),"",TEXT(Ventas!D393,"YYYYMMDD"))</f>
        <v/>
      </c>
      <c r="F392" t="str">
        <f>IF(ISBLANK(Ventas!E393),"",Ventas!E393)</f>
        <v/>
      </c>
      <c r="G392" t="str">
        <f>IF(ISBLANK(Ventas!$D393),"",REPLACE(FIXED(Ventas!F393,2,TRUE),SEARCH(",",FIXED(Ventas!F393,2,TRUE),1),1,"."))</f>
        <v/>
      </c>
      <c r="H392" t="str">
        <f>IF(ISBLANK(Ventas!$D393),"",REPLACE(FIXED(Ventas!G393,2,TRUE),SEARCH(",",FIXED(Ventas!G393,2,TRUE),1),1,"."))</f>
        <v/>
      </c>
      <c r="I392" t="str">
        <f>IF(ISBLANK(Ventas!$D393),"",REPLACE(FIXED(Ventas!H393,2,TRUE),SEARCH(",",FIXED(Ventas!H393,2,TRUE),1),1,"."))</f>
        <v/>
      </c>
      <c r="K392" t="str">
        <f>IF(ISBLANK(Ventas!D393),"",CONCATENATE(B392,";",C392,";",D392,";",E392,";",F392,";",G392,";",H392,";",I392))</f>
        <v/>
      </c>
    </row>
    <row r="393" spans="1:11">
      <c r="A393" s="1">
        <v>391</v>
      </c>
      <c r="B393">
        <f>IF(ISBLANK(Ventas!B394),"",IF(Ventas!B394="CF",1,IF(Ventas!B394="CAI",2,3)))</f>
        <v>1</v>
      </c>
      <c r="C393" t="str">
        <f>IF(ISBLANK(Ventas!C394),"",cuitEmisor)</f>
        <v/>
      </c>
      <c r="D393" t="str">
        <f>IF(ISBLANK(Ventas!C394),"",Ventas!C394)</f>
        <v/>
      </c>
      <c r="E393" t="str">
        <f>IF(ISBLANK(Ventas!D394),"",TEXT(Ventas!D394,"YYYYMMDD"))</f>
        <v/>
      </c>
      <c r="F393" t="str">
        <f>IF(ISBLANK(Ventas!E394),"",Ventas!E394)</f>
        <v/>
      </c>
      <c r="G393" t="str">
        <f>IF(ISBLANK(Ventas!$D394),"",REPLACE(FIXED(Ventas!F394,2,TRUE),SEARCH(",",FIXED(Ventas!F394,2,TRUE),1),1,"."))</f>
        <v/>
      </c>
      <c r="H393" t="str">
        <f>IF(ISBLANK(Ventas!$D394),"",REPLACE(FIXED(Ventas!G394,2,TRUE),SEARCH(",",FIXED(Ventas!G394,2,TRUE),1),1,"."))</f>
        <v/>
      </c>
      <c r="I393" t="str">
        <f>IF(ISBLANK(Ventas!$D394),"",REPLACE(FIXED(Ventas!H394,2,TRUE),SEARCH(",",FIXED(Ventas!H394,2,TRUE),1),1,"."))</f>
        <v/>
      </c>
      <c r="K393" t="str">
        <f>IF(ISBLANK(Ventas!D394),"",CONCATENATE(B393,";",C393,";",D393,";",E393,";",F393,";",G393,";",H393,";",I393))</f>
        <v/>
      </c>
    </row>
    <row r="394" spans="1:11">
      <c r="A394" s="1">
        <v>392</v>
      </c>
      <c r="B394">
        <f>IF(ISBLANK(Ventas!B395),"",IF(Ventas!B395="CF",1,IF(Ventas!B395="CAI",2,3)))</f>
        <v>1</v>
      </c>
      <c r="C394" t="str">
        <f>IF(ISBLANK(Ventas!C395),"",cuitEmisor)</f>
        <v/>
      </c>
      <c r="D394" t="str">
        <f>IF(ISBLANK(Ventas!C395),"",Ventas!C395)</f>
        <v/>
      </c>
      <c r="E394" t="str">
        <f>IF(ISBLANK(Ventas!D395),"",TEXT(Ventas!D395,"YYYYMMDD"))</f>
        <v/>
      </c>
      <c r="F394" t="str">
        <f>IF(ISBLANK(Ventas!E395),"",Ventas!E395)</f>
        <v/>
      </c>
      <c r="G394" t="str">
        <f>IF(ISBLANK(Ventas!$D395),"",REPLACE(FIXED(Ventas!F395,2,TRUE),SEARCH(",",FIXED(Ventas!F395,2,TRUE),1),1,"."))</f>
        <v/>
      </c>
      <c r="H394" t="str">
        <f>IF(ISBLANK(Ventas!$D395),"",REPLACE(FIXED(Ventas!G395,2,TRUE),SEARCH(",",FIXED(Ventas!G395,2,TRUE),1),1,"."))</f>
        <v/>
      </c>
      <c r="I394" t="str">
        <f>IF(ISBLANK(Ventas!$D395),"",REPLACE(FIXED(Ventas!H395,2,TRUE),SEARCH(",",FIXED(Ventas!H395,2,TRUE),1),1,"."))</f>
        <v/>
      </c>
      <c r="K394" t="str">
        <f>IF(ISBLANK(Ventas!D395),"",CONCATENATE(B394,";",C394,";",D394,";",E394,";",F394,";",G394,";",H394,";",I394))</f>
        <v/>
      </c>
    </row>
    <row r="395" spans="1:11">
      <c r="A395" s="1">
        <v>393</v>
      </c>
      <c r="B395">
        <f>IF(ISBLANK(Ventas!B396),"",IF(Ventas!B396="CF",1,IF(Ventas!B396="CAI",2,3)))</f>
        <v>1</v>
      </c>
      <c r="C395" t="str">
        <f>IF(ISBLANK(Ventas!C396),"",cuitEmisor)</f>
        <v/>
      </c>
      <c r="D395" t="str">
        <f>IF(ISBLANK(Ventas!C396),"",Ventas!C396)</f>
        <v/>
      </c>
      <c r="E395" t="str">
        <f>IF(ISBLANK(Ventas!D396),"",TEXT(Ventas!D396,"YYYYMMDD"))</f>
        <v/>
      </c>
      <c r="F395" t="str">
        <f>IF(ISBLANK(Ventas!E396),"",Ventas!E396)</f>
        <v/>
      </c>
      <c r="G395" t="str">
        <f>IF(ISBLANK(Ventas!$D396),"",REPLACE(FIXED(Ventas!F396,2,TRUE),SEARCH(",",FIXED(Ventas!F396,2,TRUE),1),1,"."))</f>
        <v/>
      </c>
      <c r="H395" t="str">
        <f>IF(ISBLANK(Ventas!$D396),"",REPLACE(FIXED(Ventas!G396,2,TRUE),SEARCH(",",FIXED(Ventas!G396,2,TRUE),1),1,"."))</f>
        <v/>
      </c>
      <c r="I395" t="str">
        <f>IF(ISBLANK(Ventas!$D396),"",REPLACE(FIXED(Ventas!H396,2,TRUE),SEARCH(",",FIXED(Ventas!H396,2,TRUE),1),1,"."))</f>
        <v/>
      </c>
      <c r="K395" t="str">
        <f>IF(ISBLANK(Ventas!D396),"",CONCATENATE(B395,";",C395,";",D395,";",E395,";",F395,";",G395,";",H395,";",I395))</f>
        <v/>
      </c>
    </row>
    <row r="396" spans="1:11">
      <c r="A396" s="1">
        <v>394</v>
      </c>
      <c r="B396">
        <f>IF(ISBLANK(Ventas!B397),"",IF(Ventas!B397="CF",1,IF(Ventas!B397="CAI",2,3)))</f>
        <v>1</v>
      </c>
      <c r="C396" t="str">
        <f>IF(ISBLANK(Ventas!C397),"",cuitEmisor)</f>
        <v/>
      </c>
      <c r="D396" t="str">
        <f>IF(ISBLANK(Ventas!C397),"",Ventas!C397)</f>
        <v/>
      </c>
      <c r="E396" t="str">
        <f>IF(ISBLANK(Ventas!D397),"",TEXT(Ventas!D397,"YYYYMMDD"))</f>
        <v/>
      </c>
      <c r="F396" t="str">
        <f>IF(ISBLANK(Ventas!E397),"",Ventas!E397)</f>
        <v/>
      </c>
      <c r="G396" t="str">
        <f>IF(ISBLANK(Ventas!$D397),"",REPLACE(FIXED(Ventas!F397,2,TRUE),SEARCH(",",FIXED(Ventas!F397,2,TRUE),1),1,"."))</f>
        <v/>
      </c>
      <c r="H396" t="str">
        <f>IF(ISBLANK(Ventas!$D397),"",REPLACE(FIXED(Ventas!G397,2,TRUE),SEARCH(",",FIXED(Ventas!G397,2,TRUE),1),1,"."))</f>
        <v/>
      </c>
      <c r="I396" t="str">
        <f>IF(ISBLANK(Ventas!$D397),"",REPLACE(FIXED(Ventas!H397,2,TRUE),SEARCH(",",FIXED(Ventas!H397,2,TRUE),1),1,"."))</f>
        <v/>
      </c>
      <c r="K396" t="str">
        <f>IF(ISBLANK(Ventas!D397),"",CONCATENATE(B396,";",C396,";",D396,";",E396,";",F396,";",G396,";",H396,";",I396))</f>
        <v/>
      </c>
    </row>
    <row r="397" spans="1:11">
      <c r="A397" s="1">
        <v>395</v>
      </c>
      <c r="B397">
        <f>IF(ISBLANK(Ventas!B398),"",IF(Ventas!B398="CF",1,IF(Ventas!B398="CAI",2,3)))</f>
        <v>1</v>
      </c>
      <c r="C397" t="str">
        <f>IF(ISBLANK(Ventas!C398),"",cuitEmisor)</f>
        <v/>
      </c>
      <c r="D397" t="str">
        <f>IF(ISBLANK(Ventas!C398),"",Ventas!C398)</f>
        <v/>
      </c>
      <c r="E397" t="str">
        <f>IF(ISBLANK(Ventas!D398),"",TEXT(Ventas!D398,"YYYYMMDD"))</f>
        <v/>
      </c>
      <c r="F397" t="str">
        <f>IF(ISBLANK(Ventas!E398),"",Ventas!E398)</f>
        <v/>
      </c>
      <c r="G397" t="str">
        <f>IF(ISBLANK(Ventas!$D398),"",REPLACE(FIXED(Ventas!F398,2,TRUE),SEARCH(",",FIXED(Ventas!F398,2,TRUE),1),1,"."))</f>
        <v/>
      </c>
      <c r="H397" t="str">
        <f>IF(ISBLANK(Ventas!$D398),"",REPLACE(FIXED(Ventas!G398,2,TRUE),SEARCH(",",FIXED(Ventas!G398,2,TRUE),1),1,"."))</f>
        <v/>
      </c>
      <c r="I397" t="str">
        <f>IF(ISBLANK(Ventas!$D398),"",REPLACE(FIXED(Ventas!H398,2,TRUE),SEARCH(",",FIXED(Ventas!H398,2,TRUE),1),1,"."))</f>
        <v/>
      </c>
      <c r="K397" t="str">
        <f>IF(ISBLANK(Ventas!D398),"",CONCATENATE(B397,";",C397,";",D397,";",E397,";",F397,";",G397,";",H397,";",I397))</f>
        <v/>
      </c>
    </row>
    <row r="398" spans="1:11">
      <c r="A398" s="1">
        <v>396</v>
      </c>
      <c r="B398">
        <f>IF(ISBLANK(Ventas!B399),"",IF(Ventas!B399="CF",1,IF(Ventas!B399="CAI",2,3)))</f>
        <v>1</v>
      </c>
      <c r="C398" t="str">
        <f>IF(ISBLANK(Ventas!C399),"",cuitEmisor)</f>
        <v/>
      </c>
      <c r="D398" t="str">
        <f>IF(ISBLANK(Ventas!C399),"",Ventas!C399)</f>
        <v/>
      </c>
      <c r="E398" t="str">
        <f>IF(ISBLANK(Ventas!D399),"",TEXT(Ventas!D399,"YYYYMMDD"))</f>
        <v/>
      </c>
      <c r="F398" t="str">
        <f>IF(ISBLANK(Ventas!E399),"",Ventas!E399)</f>
        <v/>
      </c>
      <c r="G398" t="str">
        <f>IF(ISBLANK(Ventas!$D399),"",REPLACE(FIXED(Ventas!F399,2,TRUE),SEARCH(",",FIXED(Ventas!F399,2,TRUE),1),1,"."))</f>
        <v/>
      </c>
      <c r="H398" t="str">
        <f>IF(ISBLANK(Ventas!$D399),"",REPLACE(FIXED(Ventas!G399,2,TRUE),SEARCH(",",FIXED(Ventas!G399,2,TRUE),1),1,"."))</f>
        <v/>
      </c>
      <c r="I398" t="str">
        <f>IF(ISBLANK(Ventas!$D399),"",REPLACE(FIXED(Ventas!H399,2,TRUE),SEARCH(",",FIXED(Ventas!H399,2,TRUE),1),1,"."))</f>
        <v/>
      </c>
      <c r="K398" t="str">
        <f>IF(ISBLANK(Ventas!D399),"",CONCATENATE(B398,";",C398,";",D398,";",E398,";",F398,";",G398,";",H398,";",I398))</f>
        <v/>
      </c>
    </row>
    <row r="399" spans="1:11">
      <c r="A399" s="1">
        <v>397</v>
      </c>
      <c r="B399">
        <f>IF(ISBLANK(Ventas!B400),"",IF(Ventas!B400="CF",1,IF(Ventas!B400="CAI",2,3)))</f>
        <v>1</v>
      </c>
      <c r="C399" t="str">
        <f>IF(ISBLANK(Ventas!C400),"",cuitEmisor)</f>
        <v/>
      </c>
      <c r="D399" t="str">
        <f>IF(ISBLANK(Ventas!C400),"",Ventas!C400)</f>
        <v/>
      </c>
      <c r="E399" t="str">
        <f>IF(ISBLANK(Ventas!D400),"",TEXT(Ventas!D400,"YYYYMMDD"))</f>
        <v/>
      </c>
      <c r="F399" t="str">
        <f>IF(ISBLANK(Ventas!E400),"",Ventas!E400)</f>
        <v/>
      </c>
      <c r="G399" t="str">
        <f>IF(ISBLANK(Ventas!$D400),"",REPLACE(FIXED(Ventas!F400,2,TRUE),SEARCH(",",FIXED(Ventas!F400,2,TRUE),1),1,"."))</f>
        <v/>
      </c>
      <c r="H399" t="str">
        <f>IF(ISBLANK(Ventas!$D400),"",REPLACE(FIXED(Ventas!G400,2,TRUE),SEARCH(",",FIXED(Ventas!G400,2,TRUE),1),1,"."))</f>
        <v/>
      </c>
      <c r="I399" t="str">
        <f>IF(ISBLANK(Ventas!$D400),"",REPLACE(FIXED(Ventas!H400,2,TRUE),SEARCH(",",FIXED(Ventas!H400,2,TRUE),1),1,"."))</f>
        <v/>
      </c>
      <c r="K399" t="str">
        <f>IF(ISBLANK(Ventas!D400),"",CONCATENATE(B399,";",C399,";",D399,";",E399,";",F399,";",G399,";",H399,";",I399))</f>
        <v/>
      </c>
    </row>
    <row r="400" spans="1:11">
      <c r="A400" s="1">
        <v>398</v>
      </c>
      <c r="B400">
        <f>IF(ISBLANK(Ventas!B401),"",IF(Ventas!B401="CF",1,IF(Ventas!B401="CAI",2,3)))</f>
        <v>1</v>
      </c>
      <c r="C400" t="str">
        <f>IF(ISBLANK(Ventas!C401),"",cuitEmisor)</f>
        <v/>
      </c>
      <c r="D400" t="str">
        <f>IF(ISBLANK(Ventas!C401),"",Ventas!C401)</f>
        <v/>
      </c>
      <c r="E400" t="str">
        <f>IF(ISBLANK(Ventas!D401),"",TEXT(Ventas!D401,"YYYYMMDD"))</f>
        <v/>
      </c>
      <c r="F400" t="str">
        <f>IF(ISBLANK(Ventas!E401),"",Ventas!E401)</f>
        <v/>
      </c>
      <c r="G400" t="str">
        <f>IF(ISBLANK(Ventas!$D401),"",REPLACE(FIXED(Ventas!F401,2,TRUE),SEARCH(",",FIXED(Ventas!F401,2,TRUE),1),1,"."))</f>
        <v/>
      </c>
      <c r="H400" t="str">
        <f>IF(ISBLANK(Ventas!$D401),"",REPLACE(FIXED(Ventas!G401,2,TRUE),SEARCH(",",FIXED(Ventas!G401,2,TRUE),1),1,"."))</f>
        <v/>
      </c>
      <c r="I400" t="str">
        <f>IF(ISBLANK(Ventas!$D401),"",REPLACE(FIXED(Ventas!H401,2,TRUE),SEARCH(",",FIXED(Ventas!H401,2,TRUE),1),1,"."))</f>
        <v/>
      </c>
      <c r="K400" t="str">
        <f>IF(ISBLANK(Ventas!D401),"",CONCATENATE(B400,";",C400,";",D400,";",E400,";",F400,";",G400,";",H400,";",I400))</f>
        <v/>
      </c>
    </row>
    <row r="401" spans="1:11">
      <c r="A401" s="1">
        <v>399</v>
      </c>
      <c r="B401">
        <f>IF(ISBLANK(Ventas!B402),"",IF(Ventas!B402="CF",1,IF(Ventas!B402="CAI",2,3)))</f>
        <v>1</v>
      </c>
      <c r="C401" t="str">
        <f>IF(ISBLANK(Ventas!C402),"",cuitEmisor)</f>
        <v/>
      </c>
      <c r="D401" t="str">
        <f>IF(ISBLANK(Ventas!C402),"",Ventas!C402)</f>
        <v/>
      </c>
      <c r="E401" t="str">
        <f>IF(ISBLANK(Ventas!D402),"",TEXT(Ventas!D402,"YYYYMMDD"))</f>
        <v/>
      </c>
      <c r="F401" t="str">
        <f>IF(ISBLANK(Ventas!E402),"",Ventas!E402)</f>
        <v/>
      </c>
      <c r="G401" t="str">
        <f>IF(ISBLANK(Ventas!$D402),"",REPLACE(FIXED(Ventas!F402,2,TRUE),SEARCH(",",FIXED(Ventas!F402,2,TRUE),1),1,"."))</f>
        <v/>
      </c>
      <c r="H401" t="str">
        <f>IF(ISBLANK(Ventas!$D402),"",REPLACE(FIXED(Ventas!G402,2,TRUE),SEARCH(",",FIXED(Ventas!G402,2,TRUE),1),1,"."))</f>
        <v/>
      </c>
      <c r="I401" t="str">
        <f>IF(ISBLANK(Ventas!$D402),"",REPLACE(FIXED(Ventas!H402,2,TRUE),SEARCH(",",FIXED(Ventas!H402,2,TRUE),1),1,"."))</f>
        <v/>
      </c>
      <c r="K401" t="str">
        <f>IF(ISBLANK(Ventas!D402),"",CONCATENATE(B401,";",C401,";",D401,";",E401,";",F401,";",G401,";",H401,";",I401))</f>
        <v/>
      </c>
    </row>
    <row r="402" spans="1:11">
      <c r="A402" s="1">
        <v>400</v>
      </c>
      <c r="B402">
        <f>IF(ISBLANK(Ventas!B403),"",IF(Ventas!B403="CF",1,IF(Ventas!B403="CAI",2,3)))</f>
        <v>1</v>
      </c>
      <c r="C402" t="str">
        <f>IF(ISBLANK(Ventas!C403),"",cuitEmisor)</f>
        <v/>
      </c>
      <c r="D402" t="str">
        <f>IF(ISBLANK(Ventas!C403),"",Ventas!C403)</f>
        <v/>
      </c>
      <c r="E402" t="str">
        <f>IF(ISBLANK(Ventas!D403),"",TEXT(Ventas!D403,"YYYYMMDD"))</f>
        <v/>
      </c>
      <c r="F402" t="str">
        <f>IF(ISBLANK(Ventas!E403),"",Ventas!E403)</f>
        <v/>
      </c>
      <c r="G402" t="str">
        <f>IF(ISBLANK(Ventas!$D403),"",REPLACE(FIXED(Ventas!F403,2,TRUE),SEARCH(",",FIXED(Ventas!F403,2,TRUE),1),1,"."))</f>
        <v/>
      </c>
      <c r="H402" t="str">
        <f>IF(ISBLANK(Ventas!$D403),"",REPLACE(FIXED(Ventas!G403,2,TRUE),SEARCH(",",FIXED(Ventas!G403,2,TRUE),1),1,"."))</f>
        <v/>
      </c>
      <c r="I402" t="str">
        <f>IF(ISBLANK(Ventas!$D403),"",REPLACE(FIXED(Ventas!H403,2,TRUE),SEARCH(",",FIXED(Ventas!H403,2,TRUE),1),1,"."))</f>
        <v/>
      </c>
      <c r="K402" t="str">
        <f>IF(ISBLANK(Ventas!D403),"",CONCATENATE(B402,";",C402,";",D402,";",E402,";",F402,";",G402,";",H402,";",I402))</f>
        <v/>
      </c>
    </row>
    <row r="403" spans="1:11">
      <c r="A403" s="1">
        <v>401</v>
      </c>
      <c r="B403">
        <f>IF(ISBLANK(Ventas!B404),"",IF(Ventas!B404="CF",1,IF(Ventas!B404="CAI",2,3)))</f>
        <v>1</v>
      </c>
      <c r="C403" t="str">
        <f>IF(ISBLANK(Ventas!C404),"",cuitEmisor)</f>
        <v/>
      </c>
      <c r="D403" t="str">
        <f>IF(ISBLANK(Ventas!C404),"",Ventas!C404)</f>
        <v/>
      </c>
      <c r="E403" t="str">
        <f>IF(ISBLANK(Ventas!D404),"",TEXT(Ventas!D404,"YYYYMMDD"))</f>
        <v/>
      </c>
      <c r="F403" t="str">
        <f>IF(ISBLANK(Ventas!E404),"",Ventas!E404)</f>
        <v/>
      </c>
      <c r="G403" t="str">
        <f>IF(ISBLANK(Ventas!$D404),"",REPLACE(FIXED(Ventas!F404,2,TRUE),SEARCH(",",FIXED(Ventas!F404,2,TRUE),1),1,"."))</f>
        <v/>
      </c>
      <c r="H403" t="str">
        <f>IF(ISBLANK(Ventas!$D404),"",REPLACE(FIXED(Ventas!G404,2,TRUE),SEARCH(",",FIXED(Ventas!G404,2,TRUE),1),1,"."))</f>
        <v/>
      </c>
      <c r="I403" t="str">
        <f>IF(ISBLANK(Ventas!$D404),"",REPLACE(FIXED(Ventas!H404,2,TRUE),SEARCH(",",FIXED(Ventas!H404,2,TRUE),1),1,"."))</f>
        <v/>
      </c>
      <c r="K403" t="str">
        <f>IF(ISBLANK(Ventas!D404),"",CONCATENATE(B403,";",C403,";",D403,";",E403,";",F403,";",G403,";",H403,";",I403))</f>
        <v/>
      </c>
    </row>
    <row r="404" spans="1:11">
      <c r="A404" s="1">
        <v>402</v>
      </c>
      <c r="B404">
        <f>IF(ISBLANK(Ventas!B405),"",IF(Ventas!B405="CF",1,IF(Ventas!B405="CAI",2,3)))</f>
        <v>1</v>
      </c>
      <c r="C404" t="str">
        <f>IF(ISBLANK(Ventas!C405),"",cuitEmisor)</f>
        <v/>
      </c>
      <c r="D404" t="str">
        <f>IF(ISBLANK(Ventas!C405),"",Ventas!C405)</f>
        <v/>
      </c>
      <c r="E404" t="str">
        <f>IF(ISBLANK(Ventas!D405),"",TEXT(Ventas!D405,"YYYYMMDD"))</f>
        <v/>
      </c>
      <c r="F404" t="str">
        <f>IF(ISBLANK(Ventas!E405),"",Ventas!E405)</f>
        <v/>
      </c>
      <c r="G404" t="str">
        <f>IF(ISBLANK(Ventas!$D405),"",REPLACE(FIXED(Ventas!F405,2,TRUE),SEARCH(",",FIXED(Ventas!F405,2,TRUE),1),1,"."))</f>
        <v/>
      </c>
      <c r="H404" t="str">
        <f>IF(ISBLANK(Ventas!$D405),"",REPLACE(FIXED(Ventas!G405,2,TRUE),SEARCH(",",FIXED(Ventas!G405,2,TRUE),1),1,"."))</f>
        <v/>
      </c>
      <c r="I404" t="str">
        <f>IF(ISBLANK(Ventas!$D405),"",REPLACE(FIXED(Ventas!H405,2,TRUE),SEARCH(",",FIXED(Ventas!H405,2,TRUE),1),1,"."))</f>
        <v/>
      </c>
      <c r="K404" t="str">
        <f>IF(ISBLANK(Ventas!D405),"",CONCATENATE(B404,";",C404,";",D404,";",E404,";",F404,";",G404,";",H404,";",I404))</f>
        <v/>
      </c>
    </row>
    <row r="405" spans="1:11">
      <c r="A405" s="1">
        <v>403</v>
      </c>
      <c r="B405">
        <f>IF(ISBLANK(Ventas!B406),"",IF(Ventas!B406="CF",1,IF(Ventas!B406="CAI",2,3)))</f>
        <v>1</v>
      </c>
      <c r="C405" t="str">
        <f>IF(ISBLANK(Ventas!C406),"",cuitEmisor)</f>
        <v/>
      </c>
      <c r="D405" t="str">
        <f>IF(ISBLANK(Ventas!C406),"",Ventas!C406)</f>
        <v/>
      </c>
      <c r="E405" t="str">
        <f>IF(ISBLANK(Ventas!D406),"",TEXT(Ventas!D406,"YYYYMMDD"))</f>
        <v/>
      </c>
      <c r="F405" t="str">
        <f>IF(ISBLANK(Ventas!E406),"",Ventas!E406)</f>
        <v/>
      </c>
      <c r="G405" t="str">
        <f>IF(ISBLANK(Ventas!$D406),"",REPLACE(FIXED(Ventas!F406,2,TRUE),SEARCH(",",FIXED(Ventas!F406,2,TRUE),1),1,"."))</f>
        <v/>
      </c>
      <c r="H405" t="str">
        <f>IF(ISBLANK(Ventas!$D406),"",REPLACE(FIXED(Ventas!G406,2,TRUE),SEARCH(",",FIXED(Ventas!G406,2,TRUE),1),1,"."))</f>
        <v/>
      </c>
      <c r="I405" t="str">
        <f>IF(ISBLANK(Ventas!$D406),"",REPLACE(FIXED(Ventas!H406,2,TRUE),SEARCH(",",FIXED(Ventas!H406,2,TRUE),1),1,"."))</f>
        <v/>
      </c>
      <c r="K405" t="str">
        <f>IF(ISBLANK(Ventas!D406),"",CONCATENATE(B405,";",C405,";",D405,";",E405,";",F405,";",G405,";",H405,";",I405))</f>
        <v/>
      </c>
    </row>
    <row r="406" spans="1:11">
      <c r="A406" s="1">
        <v>404</v>
      </c>
      <c r="B406">
        <f>IF(ISBLANK(Ventas!B407),"",IF(Ventas!B407="CF",1,IF(Ventas!B407="CAI",2,3)))</f>
        <v>1</v>
      </c>
      <c r="C406" t="str">
        <f>IF(ISBLANK(Ventas!C407),"",cuitEmisor)</f>
        <v/>
      </c>
      <c r="D406" t="str">
        <f>IF(ISBLANK(Ventas!C407),"",Ventas!C407)</f>
        <v/>
      </c>
      <c r="E406" t="str">
        <f>IF(ISBLANK(Ventas!D407),"",TEXT(Ventas!D407,"YYYYMMDD"))</f>
        <v/>
      </c>
      <c r="F406" t="str">
        <f>IF(ISBLANK(Ventas!E407),"",Ventas!E407)</f>
        <v/>
      </c>
      <c r="G406" t="str">
        <f>IF(ISBLANK(Ventas!$D407),"",REPLACE(FIXED(Ventas!F407,2,TRUE),SEARCH(",",FIXED(Ventas!F407,2,TRUE),1),1,"."))</f>
        <v/>
      </c>
      <c r="H406" t="str">
        <f>IF(ISBLANK(Ventas!$D407),"",REPLACE(FIXED(Ventas!G407,2,TRUE),SEARCH(",",FIXED(Ventas!G407,2,TRUE),1),1,"."))</f>
        <v/>
      </c>
      <c r="I406" t="str">
        <f>IF(ISBLANK(Ventas!$D407),"",REPLACE(FIXED(Ventas!H407,2,TRUE),SEARCH(",",FIXED(Ventas!H407,2,TRUE),1),1,"."))</f>
        <v/>
      </c>
      <c r="K406" t="str">
        <f>IF(ISBLANK(Ventas!D407),"",CONCATENATE(B406,";",C406,";",D406,";",E406,";",F406,";",G406,";",H406,";",I406))</f>
        <v/>
      </c>
    </row>
    <row r="407" spans="1:11">
      <c r="A407" s="1">
        <v>405</v>
      </c>
      <c r="B407">
        <f>IF(ISBLANK(Ventas!B408),"",IF(Ventas!B408="CF",1,IF(Ventas!B408="CAI",2,3)))</f>
        <v>1</v>
      </c>
      <c r="C407" t="str">
        <f>IF(ISBLANK(Ventas!C408),"",cuitEmisor)</f>
        <v/>
      </c>
      <c r="D407" t="str">
        <f>IF(ISBLANK(Ventas!C408),"",Ventas!C408)</f>
        <v/>
      </c>
      <c r="E407" t="str">
        <f>IF(ISBLANK(Ventas!D408),"",TEXT(Ventas!D408,"YYYYMMDD"))</f>
        <v/>
      </c>
      <c r="F407" t="str">
        <f>IF(ISBLANK(Ventas!E408),"",Ventas!E408)</f>
        <v/>
      </c>
      <c r="G407" t="str">
        <f>IF(ISBLANK(Ventas!$D408),"",REPLACE(FIXED(Ventas!F408,2,TRUE),SEARCH(",",FIXED(Ventas!F408,2,TRUE),1),1,"."))</f>
        <v/>
      </c>
      <c r="H407" t="str">
        <f>IF(ISBLANK(Ventas!$D408),"",REPLACE(FIXED(Ventas!G408,2,TRUE),SEARCH(",",FIXED(Ventas!G408,2,TRUE),1),1,"."))</f>
        <v/>
      </c>
      <c r="I407" t="str">
        <f>IF(ISBLANK(Ventas!$D408),"",REPLACE(FIXED(Ventas!H408,2,TRUE),SEARCH(",",FIXED(Ventas!H408,2,TRUE),1),1,"."))</f>
        <v/>
      </c>
      <c r="K407" t="str">
        <f>IF(ISBLANK(Ventas!D408),"",CONCATENATE(B407,";",C407,";",D407,";",E407,";",F407,";",G407,";",H407,";",I407))</f>
        <v/>
      </c>
    </row>
    <row r="408" spans="1:11">
      <c r="A408" s="1">
        <v>406</v>
      </c>
      <c r="B408">
        <f>IF(ISBLANK(Ventas!B409),"",IF(Ventas!B409="CF",1,IF(Ventas!B409="CAI",2,3)))</f>
        <v>1</v>
      </c>
      <c r="C408" t="str">
        <f>IF(ISBLANK(Ventas!C409),"",cuitEmisor)</f>
        <v/>
      </c>
      <c r="D408" t="str">
        <f>IF(ISBLANK(Ventas!C409),"",Ventas!C409)</f>
        <v/>
      </c>
      <c r="E408" t="str">
        <f>IF(ISBLANK(Ventas!D409),"",TEXT(Ventas!D409,"YYYYMMDD"))</f>
        <v/>
      </c>
      <c r="F408" t="str">
        <f>IF(ISBLANK(Ventas!E409),"",Ventas!E409)</f>
        <v/>
      </c>
      <c r="G408" t="str">
        <f>IF(ISBLANK(Ventas!$D409),"",REPLACE(FIXED(Ventas!F409,2,TRUE),SEARCH(",",FIXED(Ventas!F409,2,TRUE),1),1,"."))</f>
        <v/>
      </c>
      <c r="H408" t="str">
        <f>IF(ISBLANK(Ventas!$D409),"",REPLACE(FIXED(Ventas!G409,2,TRUE),SEARCH(",",FIXED(Ventas!G409,2,TRUE),1),1,"."))</f>
        <v/>
      </c>
      <c r="I408" t="str">
        <f>IF(ISBLANK(Ventas!$D409),"",REPLACE(FIXED(Ventas!H409,2,TRUE),SEARCH(",",FIXED(Ventas!H409,2,TRUE),1),1,"."))</f>
        <v/>
      </c>
      <c r="K408" t="str">
        <f>IF(ISBLANK(Ventas!D409),"",CONCATENATE(B408,";",C408,";",D408,";",E408,";",F408,";",G408,";",H408,";",I408))</f>
        <v/>
      </c>
    </row>
    <row r="409" spans="1:11">
      <c r="A409" s="1">
        <v>407</v>
      </c>
      <c r="B409">
        <f>IF(ISBLANK(Ventas!B410),"",IF(Ventas!B410="CF",1,IF(Ventas!B410="CAI",2,3)))</f>
        <v>1</v>
      </c>
      <c r="C409" t="str">
        <f>IF(ISBLANK(Ventas!C410),"",cuitEmisor)</f>
        <v/>
      </c>
      <c r="D409" t="str">
        <f>IF(ISBLANK(Ventas!C410),"",Ventas!C410)</f>
        <v/>
      </c>
      <c r="E409" t="str">
        <f>IF(ISBLANK(Ventas!D410),"",TEXT(Ventas!D410,"YYYYMMDD"))</f>
        <v/>
      </c>
      <c r="F409" t="str">
        <f>IF(ISBLANK(Ventas!E410),"",Ventas!E410)</f>
        <v/>
      </c>
      <c r="G409" t="str">
        <f>IF(ISBLANK(Ventas!$D410),"",REPLACE(FIXED(Ventas!F410,2,TRUE),SEARCH(",",FIXED(Ventas!F410,2,TRUE),1),1,"."))</f>
        <v/>
      </c>
      <c r="H409" t="str">
        <f>IF(ISBLANK(Ventas!$D410),"",REPLACE(FIXED(Ventas!G410,2,TRUE),SEARCH(",",FIXED(Ventas!G410,2,TRUE),1),1,"."))</f>
        <v/>
      </c>
      <c r="I409" t="str">
        <f>IF(ISBLANK(Ventas!$D410),"",REPLACE(FIXED(Ventas!H410,2,TRUE),SEARCH(",",FIXED(Ventas!H410,2,TRUE),1),1,"."))</f>
        <v/>
      </c>
      <c r="K409" t="str">
        <f>IF(ISBLANK(Ventas!D410),"",CONCATENATE(B409,";",C409,";",D409,";",E409,";",F409,";",G409,";",H409,";",I409))</f>
        <v/>
      </c>
    </row>
    <row r="410" spans="1:11">
      <c r="A410" s="1">
        <v>408</v>
      </c>
      <c r="B410">
        <f>IF(ISBLANK(Ventas!B411),"",IF(Ventas!B411="CF",1,IF(Ventas!B411="CAI",2,3)))</f>
        <v>1</v>
      </c>
      <c r="C410" t="str">
        <f>IF(ISBLANK(Ventas!C411),"",cuitEmisor)</f>
        <v/>
      </c>
      <c r="D410" t="str">
        <f>IF(ISBLANK(Ventas!C411),"",Ventas!C411)</f>
        <v/>
      </c>
      <c r="E410" t="str">
        <f>IF(ISBLANK(Ventas!D411),"",TEXT(Ventas!D411,"YYYYMMDD"))</f>
        <v/>
      </c>
      <c r="F410" t="str">
        <f>IF(ISBLANK(Ventas!E411),"",Ventas!E411)</f>
        <v/>
      </c>
      <c r="G410" t="str">
        <f>IF(ISBLANK(Ventas!$D411),"",REPLACE(FIXED(Ventas!F411,2,TRUE),SEARCH(",",FIXED(Ventas!F411,2,TRUE),1),1,"."))</f>
        <v/>
      </c>
      <c r="H410" t="str">
        <f>IF(ISBLANK(Ventas!$D411),"",REPLACE(FIXED(Ventas!G411,2,TRUE),SEARCH(",",FIXED(Ventas!G411,2,TRUE),1),1,"."))</f>
        <v/>
      </c>
      <c r="I410" t="str">
        <f>IF(ISBLANK(Ventas!$D411),"",REPLACE(FIXED(Ventas!H411,2,TRUE),SEARCH(",",FIXED(Ventas!H411,2,TRUE),1),1,"."))</f>
        <v/>
      </c>
      <c r="K410" t="str">
        <f>IF(ISBLANK(Ventas!D411),"",CONCATENATE(B410,";",C410,";",D410,";",E410,";",F410,";",G410,";",H410,";",I410))</f>
        <v/>
      </c>
    </row>
    <row r="411" spans="1:11">
      <c r="A411" s="1">
        <v>409</v>
      </c>
      <c r="B411">
        <f>IF(ISBLANK(Ventas!B412),"",IF(Ventas!B412="CF",1,IF(Ventas!B412="CAI",2,3)))</f>
        <v>1</v>
      </c>
      <c r="C411" t="str">
        <f>IF(ISBLANK(Ventas!C412),"",cuitEmisor)</f>
        <v/>
      </c>
      <c r="D411" t="str">
        <f>IF(ISBLANK(Ventas!C412),"",Ventas!C412)</f>
        <v/>
      </c>
      <c r="E411" t="str">
        <f>IF(ISBLANK(Ventas!D412),"",TEXT(Ventas!D412,"YYYYMMDD"))</f>
        <v/>
      </c>
      <c r="F411" t="str">
        <f>IF(ISBLANK(Ventas!E412),"",Ventas!E412)</f>
        <v/>
      </c>
      <c r="G411" t="str">
        <f>IF(ISBLANK(Ventas!$D412),"",REPLACE(FIXED(Ventas!F412,2,TRUE),SEARCH(",",FIXED(Ventas!F412,2,TRUE),1),1,"."))</f>
        <v/>
      </c>
      <c r="H411" t="str">
        <f>IF(ISBLANK(Ventas!$D412),"",REPLACE(FIXED(Ventas!G412,2,TRUE),SEARCH(",",FIXED(Ventas!G412,2,TRUE),1),1,"."))</f>
        <v/>
      </c>
      <c r="I411" t="str">
        <f>IF(ISBLANK(Ventas!$D412),"",REPLACE(FIXED(Ventas!H412,2,TRUE),SEARCH(",",FIXED(Ventas!H412,2,TRUE),1),1,"."))</f>
        <v/>
      </c>
      <c r="K411" t="str">
        <f>IF(ISBLANK(Ventas!D412),"",CONCATENATE(B411,";",C411,";",D411,";",E411,";",F411,";",G411,";",H411,";",I411))</f>
        <v/>
      </c>
    </row>
    <row r="412" spans="1:11">
      <c r="A412" s="1">
        <v>410</v>
      </c>
      <c r="B412">
        <f>IF(ISBLANK(Ventas!B413),"",IF(Ventas!B413="CF",1,IF(Ventas!B413="CAI",2,3)))</f>
        <v>1</v>
      </c>
      <c r="C412" t="str">
        <f>IF(ISBLANK(Ventas!C413),"",cuitEmisor)</f>
        <v/>
      </c>
      <c r="D412" t="str">
        <f>IF(ISBLANK(Ventas!C413),"",Ventas!C413)</f>
        <v/>
      </c>
      <c r="E412" t="str">
        <f>IF(ISBLANK(Ventas!D413),"",TEXT(Ventas!D413,"YYYYMMDD"))</f>
        <v/>
      </c>
      <c r="F412" t="str">
        <f>IF(ISBLANK(Ventas!E413),"",Ventas!E413)</f>
        <v/>
      </c>
      <c r="G412" t="str">
        <f>IF(ISBLANK(Ventas!$D413),"",REPLACE(FIXED(Ventas!F413,2,TRUE),SEARCH(",",FIXED(Ventas!F413,2,TRUE),1),1,"."))</f>
        <v/>
      </c>
      <c r="H412" t="str">
        <f>IF(ISBLANK(Ventas!$D413),"",REPLACE(FIXED(Ventas!G413,2,TRUE),SEARCH(",",FIXED(Ventas!G413,2,TRUE),1),1,"."))</f>
        <v/>
      </c>
      <c r="I412" t="str">
        <f>IF(ISBLANK(Ventas!$D413),"",REPLACE(FIXED(Ventas!H413,2,TRUE),SEARCH(",",FIXED(Ventas!H413,2,TRUE),1),1,"."))</f>
        <v/>
      </c>
      <c r="K412" t="str">
        <f>IF(ISBLANK(Ventas!D413),"",CONCATENATE(B412,";",C412,";",D412,";",E412,";",F412,";",G412,";",H412,";",I412))</f>
        <v/>
      </c>
    </row>
    <row r="413" spans="1:11">
      <c r="A413" s="1">
        <v>411</v>
      </c>
      <c r="B413">
        <f>IF(ISBLANK(Ventas!B414),"",IF(Ventas!B414="CF",1,IF(Ventas!B414="CAI",2,3)))</f>
        <v>1</v>
      </c>
      <c r="C413" t="str">
        <f>IF(ISBLANK(Ventas!C414),"",cuitEmisor)</f>
        <v/>
      </c>
      <c r="D413" t="str">
        <f>IF(ISBLANK(Ventas!C414),"",Ventas!C414)</f>
        <v/>
      </c>
      <c r="E413" t="str">
        <f>IF(ISBLANK(Ventas!D414),"",TEXT(Ventas!D414,"YYYYMMDD"))</f>
        <v/>
      </c>
      <c r="F413" t="str">
        <f>IF(ISBLANK(Ventas!E414),"",Ventas!E414)</f>
        <v/>
      </c>
      <c r="G413" t="str">
        <f>IF(ISBLANK(Ventas!$D414),"",REPLACE(FIXED(Ventas!F414,2,TRUE),SEARCH(",",FIXED(Ventas!F414,2,TRUE),1),1,"."))</f>
        <v/>
      </c>
      <c r="H413" t="str">
        <f>IF(ISBLANK(Ventas!$D414),"",REPLACE(FIXED(Ventas!G414,2,TRUE),SEARCH(",",FIXED(Ventas!G414,2,TRUE),1),1,"."))</f>
        <v/>
      </c>
      <c r="I413" t="str">
        <f>IF(ISBLANK(Ventas!$D414),"",REPLACE(FIXED(Ventas!H414,2,TRUE),SEARCH(",",FIXED(Ventas!H414,2,TRUE),1),1,"."))</f>
        <v/>
      </c>
      <c r="K413" t="str">
        <f>IF(ISBLANK(Ventas!D414),"",CONCATENATE(B413,";",C413,";",D413,";",E413,";",F413,";",G413,";",H413,";",I413))</f>
        <v/>
      </c>
    </row>
    <row r="414" spans="1:11">
      <c r="A414" s="1">
        <v>412</v>
      </c>
      <c r="B414">
        <f>IF(ISBLANK(Ventas!B415),"",IF(Ventas!B415="CF",1,IF(Ventas!B415="CAI",2,3)))</f>
        <v>1</v>
      </c>
      <c r="C414" t="str">
        <f>IF(ISBLANK(Ventas!C415),"",cuitEmisor)</f>
        <v/>
      </c>
      <c r="D414" t="str">
        <f>IF(ISBLANK(Ventas!C415),"",Ventas!C415)</f>
        <v/>
      </c>
      <c r="E414" t="str">
        <f>IF(ISBLANK(Ventas!D415),"",TEXT(Ventas!D415,"YYYYMMDD"))</f>
        <v/>
      </c>
      <c r="F414" t="str">
        <f>IF(ISBLANK(Ventas!E415),"",Ventas!E415)</f>
        <v/>
      </c>
      <c r="G414" t="str">
        <f>IF(ISBLANK(Ventas!$D415),"",REPLACE(FIXED(Ventas!F415,2,TRUE),SEARCH(",",FIXED(Ventas!F415,2,TRUE),1),1,"."))</f>
        <v/>
      </c>
      <c r="H414" t="str">
        <f>IF(ISBLANK(Ventas!$D415),"",REPLACE(FIXED(Ventas!G415,2,TRUE),SEARCH(",",FIXED(Ventas!G415,2,TRUE),1),1,"."))</f>
        <v/>
      </c>
      <c r="I414" t="str">
        <f>IF(ISBLANK(Ventas!$D415),"",REPLACE(FIXED(Ventas!H415,2,TRUE),SEARCH(",",FIXED(Ventas!H415,2,TRUE),1),1,"."))</f>
        <v/>
      </c>
      <c r="K414" t="str">
        <f>IF(ISBLANK(Ventas!D415),"",CONCATENATE(B414,";",C414,";",D414,";",E414,";",F414,";",G414,";",H414,";",I414))</f>
        <v/>
      </c>
    </row>
    <row r="415" spans="1:11">
      <c r="A415" s="1">
        <v>413</v>
      </c>
      <c r="B415">
        <f>IF(ISBLANK(Ventas!B416),"",IF(Ventas!B416="CF",1,IF(Ventas!B416="CAI",2,3)))</f>
        <v>1</v>
      </c>
      <c r="C415" t="str">
        <f>IF(ISBLANK(Ventas!C416),"",cuitEmisor)</f>
        <v/>
      </c>
      <c r="D415" t="str">
        <f>IF(ISBLANK(Ventas!C416),"",Ventas!C416)</f>
        <v/>
      </c>
      <c r="E415" t="str">
        <f>IF(ISBLANK(Ventas!D416),"",TEXT(Ventas!D416,"YYYYMMDD"))</f>
        <v/>
      </c>
      <c r="F415" t="str">
        <f>IF(ISBLANK(Ventas!E416),"",Ventas!E416)</f>
        <v/>
      </c>
      <c r="G415" t="str">
        <f>IF(ISBLANK(Ventas!$D416),"",REPLACE(FIXED(Ventas!F416,2,TRUE),SEARCH(",",FIXED(Ventas!F416,2,TRUE),1),1,"."))</f>
        <v/>
      </c>
      <c r="H415" t="str">
        <f>IF(ISBLANK(Ventas!$D416),"",REPLACE(FIXED(Ventas!G416,2,TRUE),SEARCH(",",FIXED(Ventas!G416,2,TRUE),1),1,"."))</f>
        <v/>
      </c>
      <c r="I415" t="str">
        <f>IF(ISBLANK(Ventas!$D416),"",REPLACE(FIXED(Ventas!H416,2,TRUE),SEARCH(",",FIXED(Ventas!H416,2,TRUE),1),1,"."))</f>
        <v/>
      </c>
      <c r="K415" t="str">
        <f>IF(ISBLANK(Ventas!D416),"",CONCATENATE(B415,";",C415,";",D415,";",E415,";",F415,";",G415,";",H415,";",I415))</f>
        <v/>
      </c>
    </row>
    <row r="416" spans="1:11">
      <c r="A416" s="1">
        <v>414</v>
      </c>
      <c r="B416">
        <f>IF(ISBLANK(Ventas!B417),"",IF(Ventas!B417="CF",1,IF(Ventas!B417="CAI",2,3)))</f>
        <v>1</v>
      </c>
      <c r="C416" t="str">
        <f>IF(ISBLANK(Ventas!C417),"",cuitEmisor)</f>
        <v/>
      </c>
      <c r="D416" t="str">
        <f>IF(ISBLANK(Ventas!C417),"",Ventas!C417)</f>
        <v/>
      </c>
      <c r="E416" t="str">
        <f>IF(ISBLANK(Ventas!D417),"",TEXT(Ventas!D417,"YYYYMMDD"))</f>
        <v/>
      </c>
      <c r="F416" t="str">
        <f>IF(ISBLANK(Ventas!E417),"",Ventas!E417)</f>
        <v/>
      </c>
      <c r="G416" t="str">
        <f>IF(ISBLANK(Ventas!$D417),"",REPLACE(FIXED(Ventas!F417,2,TRUE),SEARCH(",",FIXED(Ventas!F417,2,TRUE),1),1,"."))</f>
        <v/>
      </c>
      <c r="H416" t="str">
        <f>IF(ISBLANK(Ventas!$D417),"",REPLACE(FIXED(Ventas!G417,2,TRUE),SEARCH(",",FIXED(Ventas!G417,2,TRUE),1),1,"."))</f>
        <v/>
      </c>
      <c r="I416" t="str">
        <f>IF(ISBLANK(Ventas!$D417),"",REPLACE(FIXED(Ventas!H417,2,TRUE),SEARCH(",",FIXED(Ventas!H417,2,TRUE),1),1,"."))</f>
        <v/>
      </c>
      <c r="K416" t="str">
        <f>IF(ISBLANK(Ventas!D417),"",CONCATENATE(B416,";",C416,";",D416,";",E416,";",F416,";",G416,";",H416,";",I416))</f>
        <v/>
      </c>
    </row>
    <row r="417" spans="1:11">
      <c r="A417" s="1">
        <v>415</v>
      </c>
      <c r="B417">
        <f>IF(ISBLANK(Ventas!B418),"",IF(Ventas!B418="CF",1,IF(Ventas!B418="CAI",2,3)))</f>
        <v>1</v>
      </c>
      <c r="C417" t="str">
        <f>IF(ISBLANK(Ventas!C418),"",cuitEmisor)</f>
        <v/>
      </c>
      <c r="D417" t="str">
        <f>IF(ISBLANK(Ventas!C418),"",Ventas!C418)</f>
        <v/>
      </c>
      <c r="E417" t="str">
        <f>IF(ISBLANK(Ventas!D418),"",TEXT(Ventas!D418,"YYYYMMDD"))</f>
        <v/>
      </c>
      <c r="F417" t="str">
        <f>IF(ISBLANK(Ventas!E418),"",Ventas!E418)</f>
        <v/>
      </c>
      <c r="G417" t="str">
        <f>IF(ISBLANK(Ventas!$D418),"",REPLACE(FIXED(Ventas!F418,2,TRUE),SEARCH(",",FIXED(Ventas!F418,2,TRUE),1),1,"."))</f>
        <v/>
      </c>
      <c r="H417" t="str">
        <f>IF(ISBLANK(Ventas!$D418),"",REPLACE(FIXED(Ventas!G418,2,TRUE),SEARCH(",",FIXED(Ventas!G418,2,TRUE),1),1,"."))</f>
        <v/>
      </c>
      <c r="I417" t="str">
        <f>IF(ISBLANK(Ventas!$D418),"",REPLACE(FIXED(Ventas!H418,2,TRUE),SEARCH(",",FIXED(Ventas!H418,2,TRUE),1),1,"."))</f>
        <v/>
      </c>
      <c r="K417" t="str">
        <f>IF(ISBLANK(Ventas!D418),"",CONCATENATE(B417,";",C417,";",D417,";",E417,";",F417,";",G417,";",H417,";",I417))</f>
        <v/>
      </c>
    </row>
    <row r="418" spans="1:11">
      <c r="A418" s="1">
        <v>416</v>
      </c>
      <c r="B418">
        <f>IF(ISBLANK(Ventas!B419),"",IF(Ventas!B419="CF",1,IF(Ventas!B419="CAI",2,3)))</f>
        <v>1</v>
      </c>
      <c r="C418" t="str">
        <f>IF(ISBLANK(Ventas!C419),"",cuitEmisor)</f>
        <v/>
      </c>
      <c r="D418" t="str">
        <f>IF(ISBLANK(Ventas!C419),"",Ventas!C419)</f>
        <v/>
      </c>
      <c r="E418" t="str">
        <f>IF(ISBLANK(Ventas!D419),"",TEXT(Ventas!D419,"YYYYMMDD"))</f>
        <v/>
      </c>
      <c r="F418" t="str">
        <f>IF(ISBLANK(Ventas!E419),"",Ventas!E419)</f>
        <v/>
      </c>
      <c r="G418" t="str">
        <f>IF(ISBLANK(Ventas!$D419),"",REPLACE(FIXED(Ventas!F419,2,TRUE),SEARCH(",",FIXED(Ventas!F419,2,TRUE),1),1,"."))</f>
        <v/>
      </c>
      <c r="H418" t="str">
        <f>IF(ISBLANK(Ventas!$D419),"",REPLACE(FIXED(Ventas!G419,2,TRUE),SEARCH(",",FIXED(Ventas!G419,2,TRUE),1),1,"."))</f>
        <v/>
      </c>
      <c r="I418" t="str">
        <f>IF(ISBLANK(Ventas!$D419),"",REPLACE(FIXED(Ventas!H419,2,TRUE),SEARCH(",",FIXED(Ventas!H419,2,TRUE),1),1,"."))</f>
        <v/>
      </c>
      <c r="K418" t="str">
        <f>IF(ISBLANK(Ventas!D419),"",CONCATENATE(B418,";",C418,";",D418,";",E418,";",F418,";",G418,";",H418,";",I418))</f>
        <v/>
      </c>
    </row>
    <row r="419" spans="1:11">
      <c r="A419" s="1">
        <v>417</v>
      </c>
      <c r="B419">
        <f>IF(ISBLANK(Ventas!B420),"",IF(Ventas!B420="CF",1,IF(Ventas!B420="CAI",2,3)))</f>
        <v>1</v>
      </c>
      <c r="C419" t="str">
        <f>IF(ISBLANK(Ventas!C420),"",cuitEmisor)</f>
        <v/>
      </c>
      <c r="D419" t="str">
        <f>IF(ISBLANK(Ventas!C420),"",Ventas!C420)</f>
        <v/>
      </c>
      <c r="E419" t="str">
        <f>IF(ISBLANK(Ventas!D420),"",TEXT(Ventas!D420,"YYYYMMDD"))</f>
        <v/>
      </c>
      <c r="F419" t="str">
        <f>IF(ISBLANK(Ventas!E420),"",Ventas!E420)</f>
        <v/>
      </c>
      <c r="G419" t="str">
        <f>IF(ISBLANK(Ventas!$D420),"",REPLACE(FIXED(Ventas!F420,2,TRUE),SEARCH(",",FIXED(Ventas!F420,2,TRUE),1),1,"."))</f>
        <v/>
      </c>
      <c r="H419" t="str">
        <f>IF(ISBLANK(Ventas!$D420),"",REPLACE(FIXED(Ventas!G420,2,TRUE),SEARCH(",",FIXED(Ventas!G420,2,TRUE),1),1,"."))</f>
        <v/>
      </c>
      <c r="I419" t="str">
        <f>IF(ISBLANK(Ventas!$D420),"",REPLACE(FIXED(Ventas!H420,2,TRUE),SEARCH(",",FIXED(Ventas!H420,2,TRUE),1),1,"."))</f>
        <v/>
      </c>
      <c r="K419" t="str">
        <f>IF(ISBLANK(Ventas!D420),"",CONCATENATE(B419,";",C419,";",D419,";",E419,";",F419,";",G419,";",H419,";",I419))</f>
        <v/>
      </c>
    </row>
    <row r="420" spans="1:11">
      <c r="A420" s="1">
        <v>418</v>
      </c>
      <c r="B420">
        <f>IF(ISBLANK(Ventas!B421),"",IF(Ventas!B421="CF",1,IF(Ventas!B421="CAI",2,3)))</f>
        <v>1</v>
      </c>
      <c r="C420" t="str">
        <f>IF(ISBLANK(Ventas!C421),"",cuitEmisor)</f>
        <v/>
      </c>
      <c r="D420" t="str">
        <f>IF(ISBLANK(Ventas!C421),"",Ventas!C421)</f>
        <v/>
      </c>
      <c r="E420" t="str">
        <f>IF(ISBLANK(Ventas!D421),"",TEXT(Ventas!D421,"YYYYMMDD"))</f>
        <v/>
      </c>
      <c r="F420" t="str">
        <f>IF(ISBLANK(Ventas!E421),"",Ventas!E421)</f>
        <v/>
      </c>
      <c r="G420" t="str">
        <f>IF(ISBLANK(Ventas!$D421),"",REPLACE(FIXED(Ventas!F421,2,TRUE),SEARCH(",",FIXED(Ventas!F421,2,TRUE),1),1,"."))</f>
        <v/>
      </c>
      <c r="H420" t="str">
        <f>IF(ISBLANK(Ventas!$D421),"",REPLACE(FIXED(Ventas!G421,2,TRUE),SEARCH(",",FIXED(Ventas!G421,2,TRUE),1),1,"."))</f>
        <v/>
      </c>
      <c r="I420" t="str">
        <f>IF(ISBLANK(Ventas!$D421),"",REPLACE(FIXED(Ventas!H421,2,TRUE),SEARCH(",",FIXED(Ventas!H421,2,TRUE),1),1,"."))</f>
        <v/>
      </c>
      <c r="K420" t="str">
        <f>IF(ISBLANK(Ventas!D421),"",CONCATENATE(B420,";",C420,";",D420,";",E420,";",F420,";",G420,";",H420,";",I420))</f>
        <v/>
      </c>
    </row>
    <row r="421" spans="1:11">
      <c r="A421" s="1">
        <v>419</v>
      </c>
      <c r="B421">
        <f>IF(ISBLANK(Ventas!B422),"",IF(Ventas!B422="CF",1,IF(Ventas!B422="CAI",2,3)))</f>
        <v>1</v>
      </c>
      <c r="C421" t="str">
        <f>IF(ISBLANK(Ventas!C422),"",cuitEmisor)</f>
        <v/>
      </c>
      <c r="D421" t="str">
        <f>IF(ISBLANK(Ventas!C422),"",Ventas!C422)</f>
        <v/>
      </c>
      <c r="E421" t="str">
        <f>IF(ISBLANK(Ventas!D422),"",TEXT(Ventas!D422,"YYYYMMDD"))</f>
        <v/>
      </c>
      <c r="F421" t="str">
        <f>IF(ISBLANK(Ventas!E422),"",Ventas!E422)</f>
        <v/>
      </c>
      <c r="G421" t="str">
        <f>IF(ISBLANK(Ventas!$D422),"",REPLACE(FIXED(Ventas!F422,2,TRUE),SEARCH(",",FIXED(Ventas!F422,2,TRUE),1),1,"."))</f>
        <v/>
      </c>
      <c r="H421" t="str">
        <f>IF(ISBLANK(Ventas!$D422),"",REPLACE(FIXED(Ventas!G422,2,TRUE),SEARCH(",",FIXED(Ventas!G422,2,TRUE),1),1,"."))</f>
        <v/>
      </c>
      <c r="I421" t="str">
        <f>IF(ISBLANK(Ventas!$D422),"",REPLACE(FIXED(Ventas!H422,2,TRUE),SEARCH(",",FIXED(Ventas!H422,2,TRUE),1),1,"."))</f>
        <v/>
      </c>
      <c r="K421" t="str">
        <f>IF(ISBLANK(Ventas!D422),"",CONCATENATE(B421,";",C421,";",D421,";",E421,";",F421,";",G421,";",H421,";",I421))</f>
        <v/>
      </c>
    </row>
    <row r="422" spans="1:11">
      <c r="A422" s="1">
        <v>420</v>
      </c>
      <c r="B422">
        <f>IF(ISBLANK(Ventas!B423),"",IF(Ventas!B423="CF",1,IF(Ventas!B423="CAI",2,3)))</f>
        <v>1</v>
      </c>
      <c r="C422" t="str">
        <f>IF(ISBLANK(Ventas!C423),"",cuitEmisor)</f>
        <v/>
      </c>
      <c r="D422" t="str">
        <f>IF(ISBLANK(Ventas!C423),"",Ventas!C423)</f>
        <v/>
      </c>
      <c r="E422" t="str">
        <f>IF(ISBLANK(Ventas!D423),"",TEXT(Ventas!D423,"YYYYMMDD"))</f>
        <v/>
      </c>
      <c r="F422" t="str">
        <f>IF(ISBLANK(Ventas!E423),"",Ventas!E423)</f>
        <v/>
      </c>
      <c r="G422" t="str">
        <f>IF(ISBLANK(Ventas!$D423),"",REPLACE(FIXED(Ventas!F423,2,TRUE),SEARCH(",",FIXED(Ventas!F423,2,TRUE),1),1,"."))</f>
        <v/>
      </c>
      <c r="H422" t="str">
        <f>IF(ISBLANK(Ventas!$D423),"",REPLACE(FIXED(Ventas!G423,2,TRUE),SEARCH(",",FIXED(Ventas!G423,2,TRUE),1),1,"."))</f>
        <v/>
      </c>
      <c r="I422" t="str">
        <f>IF(ISBLANK(Ventas!$D423),"",REPLACE(FIXED(Ventas!H423,2,TRUE),SEARCH(",",FIXED(Ventas!H423,2,TRUE),1),1,"."))</f>
        <v/>
      </c>
      <c r="K422" t="str">
        <f>IF(ISBLANK(Ventas!D423),"",CONCATENATE(B422,";",C422,";",D422,";",E422,";",F422,";",G422,";",H422,";",I422))</f>
        <v/>
      </c>
    </row>
    <row r="423" spans="1:11">
      <c r="A423" s="1">
        <v>421</v>
      </c>
      <c r="B423">
        <f>IF(ISBLANK(Ventas!B424),"",IF(Ventas!B424="CF",1,IF(Ventas!B424="CAI",2,3)))</f>
        <v>1</v>
      </c>
      <c r="C423" t="str">
        <f>IF(ISBLANK(Ventas!C424),"",cuitEmisor)</f>
        <v/>
      </c>
      <c r="D423" t="str">
        <f>IF(ISBLANK(Ventas!C424),"",Ventas!C424)</f>
        <v/>
      </c>
      <c r="E423" t="str">
        <f>IF(ISBLANK(Ventas!D424),"",TEXT(Ventas!D424,"YYYYMMDD"))</f>
        <v/>
      </c>
      <c r="F423" t="str">
        <f>IF(ISBLANK(Ventas!E424),"",Ventas!E424)</f>
        <v/>
      </c>
      <c r="G423" t="str">
        <f>IF(ISBLANK(Ventas!$D424),"",REPLACE(FIXED(Ventas!F424,2,TRUE),SEARCH(",",FIXED(Ventas!F424,2,TRUE),1),1,"."))</f>
        <v/>
      </c>
      <c r="H423" t="str">
        <f>IF(ISBLANK(Ventas!$D424),"",REPLACE(FIXED(Ventas!G424,2,TRUE),SEARCH(",",FIXED(Ventas!G424,2,TRUE),1),1,"."))</f>
        <v/>
      </c>
      <c r="I423" t="str">
        <f>IF(ISBLANK(Ventas!$D424),"",REPLACE(FIXED(Ventas!H424,2,TRUE),SEARCH(",",FIXED(Ventas!H424,2,TRUE),1),1,"."))</f>
        <v/>
      </c>
      <c r="K423" t="str">
        <f>IF(ISBLANK(Ventas!D424),"",CONCATENATE(B423,";",C423,";",D423,";",E423,";",F423,";",G423,";",H423,";",I423))</f>
        <v/>
      </c>
    </row>
    <row r="424" spans="1:11">
      <c r="A424" s="1">
        <v>422</v>
      </c>
      <c r="B424">
        <f>IF(ISBLANK(Ventas!B425),"",IF(Ventas!B425="CF",1,IF(Ventas!B425="CAI",2,3)))</f>
        <v>1</v>
      </c>
      <c r="C424" t="str">
        <f>IF(ISBLANK(Ventas!C425),"",cuitEmisor)</f>
        <v/>
      </c>
      <c r="D424" t="str">
        <f>IF(ISBLANK(Ventas!C425),"",Ventas!C425)</f>
        <v/>
      </c>
      <c r="E424" t="str">
        <f>IF(ISBLANK(Ventas!D425),"",TEXT(Ventas!D425,"YYYYMMDD"))</f>
        <v/>
      </c>
      <c r="F424" t="str">
        <f>IF(ISBLANK(Ventas!E425),"",Ventas!E425)</f>
        <v/>
      </c>
      <c r="G424" t="str">
        <f>IF(ISBLANK(Ventas!$D425),"",REPLACE(FIXED(Ventas!F425,2,TRUE),SEARCH(",",FIXED(Ventas!F425,2,TRUE),1),1,"."))</f>
        <v/>
      </c>
      <c r="H424" t="str">
        <f>IF(ISBLANK(Ventas!$D425),"",REPLACE(FIXED(Ventas!G425,2,TRUE),SEARCH(",",FIXED(Ventas!G425,2,TRUE),1),1,"."))</f>
        <v/>
      </c>
      <c r="I424" t="str">
        <f>IF(ISBLANK(Ventas!$D425),"",REPLACE(FIXED(Ventas!H425,2,TRUE),SEARCH(",",FIXED(Ventas!H425,2,TRUE),1),1,"."))</f>
        <v/>
      </c>
      <c r="K424" t="str">
        <f>IF(ISBLANK(Ventas!D425),"",CONCATENATE(B424,";",C424,";",D424,";",E424,";",F424,";",G424,";",H424,";",I424))</f>
        <v/>
      </c>
    </row>
    <row r="425" spans="1:11">
      <c r="A425" s="1">
        <v>423</v>
      </c>
      <c r="B425">
        <f>IF(ISBLANK(Ventas!B426),"",IF(Ventas!B426="CF",1,IF(Ventas!B426="CAI",2,3)))</f>
        <v>1</v>
      </c>
      <c r="C425" t="str">
        <f>IF(ISBLANK(Ventas!C426),"",cuitEmisor)</f>
        <v/>
      </c>
      <c r="D425" t="str">
        <f>IF(ISBLANK(Ventas!C426),"",Ventas!C426)</f>
        <v/>
      </c>
      <c r="E425" t="str">
        <f>IF(ISBLANK(Ventas!D426),"",TEXT(Ventas!D426,"YYYYMMDD"))</f>
        <v/>
      </c>
      <c r="F425" t="str">
        <f>IF(ISBLANK(Ventas!E426),"",Ventas!E426)</f>
        <v/>
      </c>
      <c r="G425" t="str">
        <f>IF(ISBLANK(Ventas!$D426),"",REPLACE(FIXED(Ventas!F426,2,TRUE),SEARCH(",",FIXED(Ventas!F426,2,TRUE),1),1,"."))</f>
        <v/>
      </c>
      <c r="H425" t="str">
        <f>IF(ISBLANK(Ventas!$D426),"",REPLACE(FIXED(Ventas!G426,2,TRUE),SEARCH(",",FIXED(Ventas!G426,2,TRUE),1),1,"."))</f>
        <v/>
      </c>
      <c r="I425" t="str">
        <f>IF(ISBLANK(Ventas!$D426),"",REPLACE(FIXED(Ventas!H426,2,TRUE),SEARCH(",",FIXED(Ventas!H426,2,TRUE),1),1,"."))</f>
        <v/>
      </c>
      <c r="K425" t="str">
        <f>IF(ISBLANK(Ventas!D426),"",CONCATENATE(B425,";",C425,";",D425,";",E425,";",F425,";",G425,";",H425,";",I425))</f>
        <v/>
      </c>
    </row>
    <row r="426" spans="1:11">
      <c r="A426" s="1">
        <v>424</v>
      </c>
      <c r="B426">
        <f>IF(ISBLANK(Ventas!B427),"",IF(Ventas!B427="CF",1,IF(Ventas!B427="CAI",2,3)))</f>
        <v>1</v>
      </c>
      <c r="C426" t="str">
        <f>IF(ISBLANK(Ventas!C427),"",cuitEmisor)</f>
        <v/>
      </c>
      <c r="D426" t="str">
        <f>IF(ISBLANK(Ventas!C427),"",Ventas!C427)</f>
        <v/>
      </c>
      <c r="E426" t="str">
        <f>IF(ISBLANK(Ventas!D427),"",TEXT(Ventas!D427,"YYYYMMDD"))</f>
        <v/>
      </c>
      <c r="F426" t="str">
        <f>IF(ISBLANK(Ventas!E427),"",Ventas!E427)</f>
        <v/>
      </c>
      <c r="G426" t="str">
        <f>IF(ISBLANK(Ventas!$D427),"",REPLACE(FIXED(Ventas!F427,2,TRUE),SEARCH(",",FIXED(Ventas!F427,2,TRUE),1),1,"."))</f>
        <v/>
      </c>
      <c r="H426" t="str">
        <f>IF(ISBLANK(Ventas!$D427),"",REPLACE(FIXED(Ventas!G427,2,TRUE),SEARCH(",",FIXED(Ventas!G427,2,TRUE),1),1,"."))</f>
        <v/>
      </c>
      <c r="I426" t="str">
        <f>IF(ISBLANK(Ventas!$D427),"",REPLACE(FIXED(Ventas!H427,2,TRUE),SEARCH(",",FIXED(Ventas!H427,2,TRUE),1),1,"."))</f>
        <v/>
      </c>
      <c r="K426" t="str">
        <f>IF(ISBLANK(Ventas!D427),"",CONCATENATE(B426,";",C426,";",D426,";",E426,";",F426,";",G426,";",H426,";",I426))</f>
        <v/>
      </c>
    </row>
    <row r="427" spans="1:11">
      <c r="A427" s="1">
        <v>425</v>
      </c>
      <c r="B427">
        <f>IF(ISBLANK(Ventas!B428),"",IF(Ventas!B428="CF",1,IF(Ventas!B428="CAI",2,3)))</f>
        <v>1</v>
      </c>
      <c r="C427" t="str">
        <f>IF(ISBLANK(Ventas!C428),"",cuitEmisor)</f>
        <v/>
      </c>
      <c r="D427" t="str">
        <f>IF(ISBLANK(Ventas!C428),"",Ventas!C428)</f>
        <v/>
      </c>
      <c r="E427" t="str">
        <f>IF(ISBLANK(Ventas!D428),"",TEXT(Ventas!D428,"YYYYMMDD"))</f>
        <v/>
      </c>
      <c r="F427" t="str">
        <f>IF(ISBLANK(Ventas!E428),"",Ventas!E428)</f>
        <v/>
      </c>
      <c r="G427" t="str">
        <f>IF(ISBLANK(Ventas!$D428),"",REPLACE(FIXED(Ventas!F428,2,TRUE),SEARCH(",",FIXED(Ventas!F428,2,TRUE),1),1,"."))</f>
        <v/>
      </c>
      <c r="H427" t="str">
        <f>IF(ISBLANK(Ventas!$D428),"",REPLACE(FIXED(Ventas!G428,2,TRUE),SEARCH(",",FIXED(Ventas!G428,2,TRUE),1),1,"."))</f>
        <v/>
      </c>
      <c r="I427" t="str">
        <f>IF(ISBLANK(Ventas!$D428),"",REPLACE(FIXED(Ventas!H428,2,TRUE),SEARCH(",",FIXED(Ventas!H428,2,TRUE),1),1,"."))</f>
        <v/>
      </c>
      <c r="K427" t="str">
        <f>IF(ISBLANK(Ventas!D428),"",CONCATENATE(B427,";",C427,";",D427,";",E427,";",F427,";",G427,";",H427,";",I427))</f>
        <v/>
      </c>
    </row>
    <row r="428" spans="1:11">
      <c r="A428" s="1">
        <v>426</v>
      </c>
      <c r="B428">
        <f>IF(ISBLANK(Ventas!B429),"",IF(Ventas!B429="CF",1,IF(Ventas!B429="CAI",2,3)))</f>
        <v>1</v>
      </c>
      <c r="C428" t="str">
        <f>IF(ISBLANK(Ventas!C429),"",cuitEmisor)</f>
        <v/>
      </c>
      <c r="D428" t="str">
        <f>IF(ISBLANK(Ventas!C429),"",Ventas!C429)</f>
        <v/>
      </c>
      <c r="E428" t="str">
        <f>IF(ISBLANK(Ventas!D429),"",TEXT(Ventas!D429,"YYYYMMDD"))</f>
        <v/>
      </c>
      <c r="F428" t="str">
        <f>IF(ISBLANK(Ventas!E429),"",Ventas!E429)</f>
        <v/>
      </c>
      <c r="G428" t="str">
        <f>IF(ISBLANK(Ventas!$D429),"",REPLACE(FIXED(Ventas!F429,2,TRUE),SEARCH(",",FIXED(Ventas!F429,2,TRUE),1),1,"."))</f>
        <v/>
      </c>
      <c r="H428" t="str">
        <f>IF(ISBLANK(Ventas!$D429),"",REPLACE(FIXED(Ventas!G429,2,TRUE),SEARCH(",",FIXED(Ventas!G429,2,TRUE),1),1,"."))</f>
        <v/>
      </c>
      <c r="I428" t="str">
        <f>IF(ISBLANK(Ventas!$D429),"",REPLACE(FIXED(Ventas!H429,2,TRUE),SEARCH(",",FIXED(Ventas!H429,2,TRUE),1),1,"."))</f>
        <v/>
      </c>
      <c r="K428" t="str">
        <f>IF(ISBLANK(Ventas!D429),"",CONCATENATE(B428,";",C428,";",D428,";",E428,";",F428,";",G428,";",H428,";",I428))</f>
        <v/>
      </c>
    </row>
    <row r="429" spans="1:11">
      <c r="A429" s="1">
        <v>427</v>
      </c>
      <c r="B429">
        <f>IF(ISBLANK(Ventas!B430),"",IF(Ventas!B430="CF",1,IF(Ventas!B430="CAI",2,3)))</f>
        <v>1</v>
      </c>
      <c r="C429" t="str">
        <f>IF(ISBLANK(Ventas!C430),"",cuitEmisor)</f>
        <v/>
      </c>
      <c r="D429" t="str">
        <f>IF(ISBLANK(Ventas!C430),"",Ventas!C430)</f>
        <v/>
      </c>
      <c r="E429" t="str">
        <f>IF(ISBLANK(Ventas!D430),"",TEXT(Ventas!D430,"YYYYMMDD"))</f>
        <v/>
      </c>
      <c r="F429" t="str">
        <f>IF(ISBLANK(Ventas!E430),"",Ventas!E430)</f>
        <v/>
      </c>
      <c r="G429" t="str">
        <f>IF(ISBLANK(Ventas!$D430),"",REPLACE(FIXED(Ventas!F430,2,TRUE),SEARCH(",",FIXED(Ventas!F430,2,TRUE),1),1,"."))</f>
        <v/>
      </c>
      <c r="H429" t="str">
        <f>IF(ISBLANK(Ventas!$D430),"",REPLACE(FIXED(Ventas!G430,2,TRUE),SEARCH(",",FIXED(Ventas!G430,2,TRUE),1),1,"."))</f>
        <v/>
      </c>
      <c r="I429" t="str">
        <f>IF(ISBLANK(Ventas!$D430),"",REPLACE(FIXED(Ventas!H430,2,TRUE),SEARCH(",",FIXED(Ventas!H430,2,TRUE),1),1,"."))</f>
        <v/>
      </c>
      <c r="K429" t="str">
        <f>IF(ISBLANK(Ventas!D430),"",CONCATENATE(B429,";",C429,";",D429,";",E429,";",F429,";",G429,";",H429,";",I429))</f>
        <v/>
      </c>
    </row>
    <row r="430" spans="1:11">
      <c r="A430" s="1">
        <v>428</v>
      </c>
      <c r="B430">
        <f>IF(ISBLANK(Ventas!B431),"",IF(Ventas!B431="CF",1,IF(Ventas!B431="CAI",2,3)))</f>
        <v>1</v>
      </c>
      <c r="C430" t="str">
        <f>IF(ISBLANK(Ventas!C431),"",cuitEmisor)</f>
        <v/>
      </c>
      <c r="D430" t="str">
        <f>IF(ISBLANK(Ventas!C431),"",Ventas!C431)</f>
        <v/>
      </c>
      <c r="E430" t="str">
        <f>IF(ISBLANK(Ventas!D431),"",TEXT(Ventas!D431,"YYYYMMDD"))</f>
        <v/>
      </c>
      <c r="F430" t="str">
        <f>IF(ISBLANK(Ventas!E431),"",Ventas!E431)</f>
        <v/>
      </c>
      <c r="G430" t="str">
        <f>IF(ISBLANK(Ventas!$D431),"",REPLACE(FIXED(Ventas!F431,2,TRUE),SEARCH(",",FIXED(Ventas!F431,2,TRUE),1),1,"."))</f>
        <v/>
      </c>
      <c r="H430" t="str">
        <f>IF(ISBLANK(Ventas!$D431),"",REPLACE(FIXED(Ventas!G431,2,TRUE),SEARCH(",",FIXED(Ventas!G431,2,TRUE),1),1,"."))</f>
        <v/>
      </c>
      <c r="I430" t="str">
        <f>IF(ISBLANK(Ventas!$D431),"",REPLACE(FIXED(Ventas!H431,2,TRUE),SEARCH(",",FIXED(Ventas!H431,2,TRUE),1),1,"."))</f>
        <v/>
      </c>
      <c r="K430" t="str">
        <f>IF(ISBLANK(Ventas!D431),"",CONCATENATE(B430,";",C430,";",D430,";",E430,";",F430,";",G430,";",H430,";",I430))</f>
        <v/>
      </c>
    </row>
    <row r="431" spans="1:11">
      <c r="A431" s="1">
        <v>429</v>
      </c>
      <c r="B431">
        <f>IF(ISBLANK(Ventas!B432),"",IF(Ventas!B432="CF",1,IF(Ventas!B432="CAI",2,3)))</f>
        <v>1</v>
      </c>
      <c r="C431" t="str">
        <f>IF(ISBLANK(Ventas!C432),"",cuitEmisor)</f>
        <v/>
      </c>
      <c r="D431" t="str">
        <f>IF(ISBLANK(Ventas!C432),"",Ventas!C432)</f>
        <v/>
      </c>
      <c r="E431" t="str">
        <f>IF(ISBLANK(Ventas!D432),"",TEXT(Ventas!D432,"YYYYMMDD"))</f>
        <v/>
      </c>
      <c r="F431" t="str">
        <f>IF(ISBLANK(Ventas!E432),"",Ventas!E432)</f>
        <v/>
      </c>
      <c r="G431" t="str">
        <f>IF(ISBLANK(Ventas!$D432),"",REPLACE(FIXED(Ventas!F432,2,TRUE),SEARCH(",",FIXED(Ventas!F432,2,TRUE),1),1,"."))</f>
        <v/>
      </c>
      <c r="H431" t="str">
        <f>IF(ISBLANK(Ventas!$D432),"",REPLACE(FIXED(Ventas!G432,2,TRUE),SEARCH(",",FIXED(Ventas!G432,2,TRUE),1),1,"."))</f>
        <v/>
      </c>
      <c r="I431" t="str">
        <f>IF(ISBLANK(Ventas!$D432),"",REPLACE(FIXED(Ventas!H432,2,TRUE),SEARCH(",",FIXED(Ventas!H432,2,TRUE),1),1,"."))</f>
        <v/>
      </c>
      <c r="K431" t="str">
        <f>IF(ISBLANK(Ventas!D432),"",CONCATENATE(B431,";",C431,";",D431,";",E431,";",F431,";",G431,";",H431,";",I431))</f>
        <v/>
      </c>
    </row>
    <row r="432" spans="1:11">
      <c r="A432" s="1">
        <v>430</v>
      </c>
      <c r="B432">
        <f>IF(ISBLANK(Ventas!B433),"",IF(Ventas!B433="CF",1,IF(Ventas!B433="CAI",2,3)))</f>
        <v>1</v>
      </c>
      <c r="C432" t="str">
        <f>IF(ISBLANK(Ventas!C433),"",cuitEmisor)</f>
        <v/>
      </c>
      <c r="D432" t="str">
        <f>IF(ISBLANK(Ventas!C433),"",Ventas!C433)</f>
        <v/>
      </c>
      <c r="E432" t="str">
        <f>IF(ISBLANK(Ventas!D433),"",TEXT(Ventas!D433,"YYYYMMDD"))</f>
        <v/>
      </c>
      <c r="F432" t="str">
        <f>IF(ISBLANK(Ventas!E433),"",Ventas!E433)</f>
        <v/>
      </c>
      <c r="G432" t="str">
        <f>IF(ISBLANK(Ventas!$D433),"",REPLACE(FIXED(Ventas!F433,2,TRUE),SEARCH(",",FIXED(Ventas!F433,2,TRUE),1),1,"."))</f>
        <v/>
      </c>
      <c r="H432" t="str">
        <f>IF(ISBLANK(Ventas!$D433),"",REPLACE(FIXED(Ventas!G433,2,TRUE),SEARCH(",",FIXED(Ventas!G433,2,TRUE),1),1,"."))</f>
        <v/>
      </c>
      <c r="I432" t="str">
        <f>IF(ISBLANK(Ventas!$D433),"",REPLACE(FIXED(Ventas!H433,2,TRUE),SEARCH(",",FIXED(Ventas!H433,2,TRUE),1),1,"."))</f>
        <v/>
      </c>
      <c r="K432" t="str">
        <f>IF(ISBLANK(Ventas!D433),"",CONCATENATE(B432,";",C432,";",D432,";",E432,";",F432,";",G432,";",H432,";",I432))</f>
        <v/>
      </c>
    </row>
    <row r="433" spans="1:11">
      <c r="A433" s="1">
        <v>431</v>
      </c>
      <c r="B433">
        <f>IF(ISBLANK(Ventas!B434),"",IF(Ventas!B434="CF",1,IF(Ventas!B434="CAI",2,3)))</f>
        <v>1</v>
      </c>
      <c r="C433" t="str">
        <f>IF(ISBLANK(Ventas!C434),"",cuitEmisor)</f>
        <v/>
      </c>
      <c r="D433" t="str">
        <f>IF(ISBLANK(Ventas!C434),"",Ventas!C434)</f>
        <v/>
      </c>
      <c r="E433" t="str">
        <f>IF(ISBLANK(Ventas!D434),"",TEXT(Ventas!D434,"YYYYMMDD"))</f>
        <v/>
      </c>
      <c r="F433" t="str">
        <f>IF(ISBLANK(Ventas!E434),"",Ventas!E434)</f>
        <v/>
      </c>
      <c r="G433" t="str">
        <f>IF(ISBLANK(Ventas!$D434),"",REPLACE(FIXED(Ventas!F434,2,TRUE),SEARCH(",",FIXED(Ventas!F434,2,TRUE),1),1,"."))</f>
        <v/>
      </c>
      <c r="H433" t="str">
        <f>IF(ISBLANK(Ventas!$D434),"",REPLACE(FIXED(Ventas!G434,2,TRUE),SEARCH(",",FIXED(Ventas!G434,2,TRUE),1),1,"."))</f>
        <v/>
      </c>
      <c r="I433" t="str">
        <f>IF(ISBLANK(Ventas!$D434),"",REPLACE(FIXED(Ventas!H434,2,TRUE),SEARCH(",",FIXED(Ventas!H434,2,TRUE),1),1,"."))</f>
        <v/>
      </c>
      <c r="K433" t="str">
        <f>IF(ISBLANK(Ventas!D434),"",CONCATENATE(B433,";",C433,";",D433,";",E433,";",F433,";",G433,";",H433,";",I433))</f>
        <v/>
      </c>
    </row>
    <row r="434" spans="1:11">
      <c r="A434" s="1">
        <v>432</v>
      </c>
      <c r="B434">
        <f>IF(ISBLANK(Ventas!B435),"",IF(Ventas!B435="CF",1,IF(Ventas!B435="CAI",2,3)))</f>
        <v>1</v>
      </c>
      <c r="C434" t="str">
        <f>IF(ISBLANK(Ventas!C435),"",cuitEmisor)</f>
        <v/>
      </c>
      <c r="D434" t="str">
        <f>IF(ISBLANK(Ventas!C435),"",Ventas!C435)</f>
        <v/>
      </c>
      <c r="E434" t="str">
        <f>IF(ISBLANK(Ventas!D435),"",TEXT(Ventas!D435,"YYYYMMDD"))</f>
        <v/>
      </c>
      <c r="F434" t="str">
        <f>IF(ISBLANK(Ventas!E435),"",Ventas!E435)</f>
        <v/>
      </c>
      <c r="G434" t="str">
        <f>IF(ISBLANK(Ventas!$D435),"",REPLACE(FIXED(Ventas!F435,2,TRUE),SEARCH(",",FIXED(Ventas!F435,2,TRUE),1),1,"."))</f>
        <v/>
      </c>
      <c r="H434" t="str">
        <f>IF(ISBLANK(Ventas!$D435),"",REPLACE(FIXED(Ventas!G435,2,TRUE),SEARCH(",",FIXED(Ventas!G435,2,TRUE),1),1,"."))</f>
        <v/>
      </c>
      <c r="I434" t="str">
        <f>IF(ISBLANK(Ventas!$D435),"",REPLACE(FIXED(Ventas!H435,2,TRUE),SEARCH(",",FIXED(Ventas!H435,2,TRUE),1),1,"."))</f>
        <v/>
      </c>
      <c r="K434" t="str">
        <f>IF(ISBLANK(Ventas!D435),"",CONCATENATE(B434,";",C434,";",D434,";",E434,";",F434,";",G434,";",H434,";",I434))</f>
        <v/>
      </c>
    </row>
    <row r="435" spans="1:11">
      <c r="A435" s="1">
        <v>433</v>
      </c>
      <c r="B435">
        <f>IF(ISBLANK(Ventas!B436),"",IF(Ventas!B436="CF",1,IF(Ventas!B436="CAI",2,3)))</f>
        <v>1</v>
      </c>
      <c r="C435" t="str">
        <f>IF(ISBLANK(Ventas!C436),"",cuitEmisor)</f>
        <v/>
      </c>
      <c r="D435" t="str">
        <f>IF(ISBLANK(Ventas!C436),"",Ventas!C436)</f>
        <v/>
      </c>
      <c r="E435" t="str">
        <f>IF(ISBLANK(Ventas!D436),"",TEXT(Ventas!D436,"YYYYMMDD"))</f>
        <v/>
      </c>
      <c r="F435" t="str">
        <f>IF(ISBLANK(Ventas!E436),"",Ventas!E436)</f>
        <v/>
      </c>
      <c r="G435" t="str">
        <f>IF(ISBLANK(Ventas!$D436),"",REPLACE(FIXED(Ventas!F436,2,TRUE),SEARCH(",",FIXED(Ventas!F436,2,TRUE),1),1,"."))</f>
        <v/>
      </c>
      <c r="H435" t="str">
        <f>IF(ISBLANK(Ventas!$D436),"",REPLACE(FIXED(Ventas!G436,2,TRUE),SEARCH(",",FIXED(Ventas!G436,2,TRUE),1),1,"."))</f>
        <v/>
      </c>
      <c r="I435" t="str">
        <f>IF(ISBLANK(Ventas!$D436),"",REPLACE(FIXED(Ventas!H436,2,TRUE),SEARCH(",",FIXED(Ventas!H436,2,TRUE),1),1,"."))</f>
        <v/>
      </c>
      <c r="K435" t="str">
        <f>IF(ISBLANK(Ventas!D436),"",CONCATENATE(B435,";",C435,";",D435,";",E435,";",F435,";",G435,";",H435,";",I435))</f>
        <v/>
      </c>
    </row>
    <row r="436" spans="1:11">
      <c r="A436" s="1">
        <v>434</v>
      </c>
      <c r="B436">
        <f>IF(ISBLANK(Ventas!B437),"",IF(Ventas!B437="CF",1,IF(Ventas!B437="CAI",2,3)))</f>
        <v>1</v>
      </c>
      <c r="C436" t="str">
        <f>IF(ISBLANK(Ventas!C437),"",cuitEmisor)</f>
        <v/>
      </c>
      <c r="D436" t="str">
        <f>IF(ISBLANK(Ventas!C437),"",Ventas!C437)</f>
        <v/>
      </c>
      <c r="E436" t="str">
        <f>IF(ISBLANK(Ventas!D437),"",TEXT(Ventas!D437,"YYYYMMDD"))</f>
        <v/>
      </c>
      <c r="F436" t="str">
        <f>IF(ISBLANK(Ventas!E437),"",Ventas!E437)</f>
        <v/>
      </c>
      <c r="G436" t="str">
        <f>IF(ISBLANK(Ventas!$D437),"",REPLACE(FIXED(Ventas!F437,2,TRUE),SEARCH(",",FIXED(Ventas!F437,2,TRUE),1),1,"."))</f>
        <v/>
      </c>
      <c r="H436" t="str">
        <f>IF(ISBLANK(Ventas!$D437),"",REPLACE(FIXED(Ventas!G437,2,TRUE),SEARCH(",",FIXED(Ventas!G437,2,TRUE),1),1,"."))</f>
        <v/>
      </c>
      <c r="I436" t="str">
        <f>IF(ISBLANK(Ventas!$D437),"",REPLACE(FIXED(Ventas!H437,2,TRUE),SEARCH(",",FIXED(Ventas!H437,2,TRUE),1),1,"."))</f>
        <v/>
      </c>
      <c r="K436" t="str">
        <f>IF(ISBLANK(Ventas!D437),"",CONCATENATE(B436,";",C436,";",D436,";",E436,";",F436,";",G436,";",H436,";",I436))</f>
        <v/>
      </c>
    </row>
    <row r="437" spans="1:11">
      <c r="A437" s="1">
        <v>435</v>
      </c>
      <c r="B437">
        <f>IF(ISBLANK(Ventas!B438),"",IF(Ventas!B438="CF",1,IF(Ventas!B438="CAI",2,3)))</f>
        <v>1</v>
      </c>
      <c r="C437" t="str">
        <f>IF(ISBLANK(Ventas!C438),"",cuitEmisor)</f>
        <v/>
      </c>
      <c r="D437" t="str">
        <f>IF(ISBLANK(Ventas!C438),"",Ventas!C438)</f>
        <v/>
      </c>
      <c r="E437" t="str">
        <f>IF(ISBLANK(Ventas!D438),"",TEXT(Ventas!D438,"YYYYMMDD"))</f>
        <v/>
      </c>
      <c r="F437" t="str">
        <f>IF(ISBLANK(Ventas!E438),"",Ventas!E438)</f>
        <v/>
      </c>
      <c r="G437" t="str">
        <f>IF(ISBLANK(Ventas!$D438),"",REPLACE(FIXED(Ventas!F438,2,TRUE),SEARCH(",",FIXED(Ventas!F438,2,TRUE),1),1,"."))</f>
        <v/>
      </c>
      <c r="H437" t="str">
        <f>IF(ISBLANK(Ventas!$D438),"",REPLACE(FIXED(Ventas!G438,2,TRUE),SEARCH(",",FIXED(Ventas!G438,2,TRUE),1),1,"."))</f>
        <v/>
      </c>
      <c r="I437" t="str">
        <f>IF(ISBLANK(Ventas!$D438),"",REPLACE(FIXED(Ventas!H438,2,TRUE),SEARCH(",",FIXED(Ventas!H438,2,TRUE),1),1,"."))</f>
        <v/>
      </c>
      <c r="K437" t="str">
        <f>IF(ISBLANK(Ventas!D438),"",CONCATENATE(B437,";",C437,";",D437,";",E437,";",F437,";",G437,";",H437,";",I437))</f>
        <v/>
      </c>
    </row>
    <row r="438" spans="1:11">
      <c r="A438" s="1">
        <v>436</v>
      </c>
      <c r="B438">
        <f>IF(ISBLANK(Ventas!B439),"",IF(Ventas!B439="CF",1,IF(Ventas!B439="CAI",2,3)))</f>
        <v>1</v>
      </c>
      <c r="C438" t="str">
        <f>IF(ISBLANK(Ventas!C439),"",cuitEmisor)</f>
        <v/>
      </c>
      <c r="D438" t="str">
        <f>IF(ISBLANK(Ventas!C439),"",Ventas!C439)</f>
        <v/>
      </c>
      <c r="E438" t="str">
        <f>IF(ISBLANK(Ventas!D439),"",TEXT(Ventas!D439,"YYYYMMDD"))</f>
        <v/>
      </c>
      <c r="F438" t="str">
        <f>IF(ISBLANK(Ventas!E439),"",Ventas!E439)</f>
        <v/>
      </c>
      <c r="G438" t="str">
        <f>IF(ISBLANK(Ventas!$D439),"",REPLACE(FIXED(Ventas!F439,2,TRUE),SEARCH(",",FIXED(Ventas!F439,2,TRUE),1),1,"."))</f>
        <v/>
      </c>
      <c r="H438" t="str">
        <f>IF(ISBLANK(Ventas!$D439),"",REPLACE(FIXED(Ventas!G439,2,TRUE),SEARCH(",",FIXED(Ventas!G439,2,TRUE),1),1,"."))</f>
        <v/>
      </c>
      <c r="I438" t="str">
        <f>IF(ISBLANK(Ventas!$D439),"",REPLACE(FIXED(Ventas!H439,2,TRUE),SEARCH(",",FIXED(Ventas!H439,2,TRUE),1),1,"."))</f>
        <v/>
      </c>
      <c r="K438" t="str">
        <f>IF(ISBLANK(Ventas!D439),"",CONCATENATE(B438,";",C438,";",D438,";",E438,";",F438,";",G438,";",H438,";",I438))</f>
        <v/>
      </c>
    </row>
    <row r="439" spans="1:11">
      <c r="A439" s="1">
        <v>437</v>
      </c>
      <c r="B439">
        <f>IF(ISBLANK(Ventas!B440),"",IF(Ventas!B440="CF",1,IF(Ventas!B440="CAI",2,3)))</f>
        <v>1</v>
      </c>
      <c r="C439" t="str">
        <f>IF(ISBLANK(Ventas!C440),"",cuitEmisor)</f>
        <v/>
      </c>
      <c r="D439" t="str">
        <f>IF(ISBLANK(Ventas!C440),"",Ventas!C440)</f>
        <v/>
      </c>
      <c r="E439" t="str">
        <f>IF(ISBLANK(Ventas!D440),"",TEXT(Ventas!D440,"YYYYMMDD"))</f>
        <v/>
      </c>
      <c r="F439" t="str">
        <f>IF(ISBLANK(Ventas!E440),"",Ventas!E440)</f>
        <v/>
      </c>
      <c r="G439" t="str">
        <f>IF(ISBLANK(Ventas!$D440),"",REPLACE(FIXED(Ventas!F440,2,TRUE),SEARCH(",",FIXED(Ventas!F440,2,TRUE),1),1,"."))</f>
        <v/>
      </c>
      <c r="H439" t="str">
        <f>IF(ISBLANK(Ventas!$D440),"",REPLACE(FIXED(Ventas!G440,2,TRUE),SEARCH(",",FIXED(Ventas!G440,2,TRUE),1),1,"."))</f>
        <v/>
      </c>
      <c r="I439" t="str">
        <f>IF(ISBLANK(Ventas!$D440),"",REPLACE(FIXED(Ventas!H440,2,TRUE),SEARCH(",",FIXED(Ventas!H440,2,TRUE),1),1,"."))</f>
        <v/>
      </c>
      <c r="K439" t="str">
        <f>IF(ISBLANK(Ventas!D440),"",CONCATENATE(B439,";",C439,";",D439,";",E439,";",F439,";",G439,";",H439,";",I439))</f>
        <v/>
      </c>
    </row>
    <row r="440" spans="1:11">
      <c r="A440" s="1">
        <v>438</v>
      </c>
      <c r="B440">
        <f>IF(ISBLANK(Ventas!B441),"",IF(Ventas!B441="CF",1,IF(Ventas!B441="CAI",2,3)))</f>
        <v>1</v>
      </c>
      <c r="C440" t="str">
        <f>IF(ISBLANK(Ventas!C441),"",cuitEmisor)</f>
        <v/>
      </c>
      <c r="D440" t="str">
        <f>IF(ISBLANK(Ventas!C441),"",Ventas!C441)</f>
        <v/>
      </c>
      <c r="E440" t="str">
        <f>IF(ISBLANK(Ventas!D441),"",TEXT(Ventas!D441,"YYYYMMDD"))</f>
        <v/>
      </c>
      <c r="F440" t="str">
        <f>IF(ISBLANK(Ventas!E441),"",Ventas!E441)</f>
        <v/>
      </c>
      <c r="G440" t="str">
        <f>IF(ISBLANK(Ventas!$D441),"",REPLACE(FIXED(Ventas!F441,2,TRUE),SEARCH(",",FIXED(Ventas!F441,2,TRUE),1),1,"."))</f>
        <v/>
      </c>
      <c r="H440" t="str">
        <f>IF(ISBLANK(Ventas!$D441),"",REPLACE(FIXED(Ventas!G441,2,TRUE),SEARCH(",",FIXED(Ventas!G441,2,TRUE),1),1,"."))</f>
        <v/>
      </c>
      <c r="I440" t="str">
        <f>IF(ISBLANK(Ventas!$D441),"",REPLACE(FIXED(Ventas!H441,2,TRUE),SEARCH(",",FIXED(Ventas!H441,2,TRUE),1),1,"."))</f>
        <v/>
      </c>
      <c r="K440" t="str">
        <f>IF(ISBLANK(Ventas!D441),"",CONCATENATE(B440,";",C440,";",D440,";",E440,";",F440,";",G440,";",H440,";",I440))</f>
        <v/>
      </c>
    </row>
    <row r="441" spans="1:11">
      <c r="A441" s="1">
        <v>439</v>
      </c>
      <c r="B441">
        <f>IF(ISBLANK(Ventas!B442),"",IF(Ventas!B442="CF",1,IF(Ventas!B442="CAI",2,3)))</f>
        <v>1</v>
      </c>
      <c r="C441" t="str">
        <f>IF(ISBLANK(Ventas!C442),"",cuitEmisor)</f>
        <v/>
      </c>
      <c r="D441" t="str">
        <f>IF(ISBLANK(Ventas!C442),"",Ventas!C442)</f>
        <v/>
      </c>
      <c r="E441" t="str">
        <f>IF(ISBLANK(Ventas!D442),"",TEXT(Ventas!D442,"YYYYMMDD"))</f>
        <v/>
      </c>
      <c r="F441" t="str">
        <f>IF(ISBLANK(Ventas!E442),"",Ventas!E442)</f>
        <v/>
      </c>
      <c r="G441" t="str">
        <f>IF(ISBLANK(Ventas!$D442),"",REPLACE(FIXED(Ventas!F442,2,TRUE),SEARCH(",",FIXED(Ventas!F442,2,TRUE),1),1,"."))</f>
        <v/>
      </c>
      <c r="H441" t="str">
        <f>IF(ISBLANK(Ventas!$D442),"",REPLACE(FIXED(Ventas!G442,2,TRUE),SEARCH(",",FIXED(Ventas!G442,2,TRUE),1),1,"."))</f>
        <v/>
      </c>
      <c r="I441" t="str">
        <f>IF(ISBLANK(Ventas!$D442),"",REPLACE(FIXED(Ventas!H442,2,TRUE),SEARCH(",",FIXED(Ventas!H442,2,TRUE),1),1,"."))</f>
        <v/>
      </c>
      <c r="K441" t="str">
        <f>IF(ISBLANK(Ventas!D442),"",CONCATENATE(B441,";",C441,";",D441,";",E441,";",F441,";",G441,";",H441,";",I441))</f>
        <v/>
      </c>
    </row>
    <row r="442" spans="1:11">
      <c r="A442" s="1">
        <v>440</v>
      </c>
      <c r="B442">
        <f>IF(ISBLANK(Ventas!B443),"",IF(Ventas!B443="CF",1,IF(Ventas!B443="CAI",2,3)))</f>
        <v>1</v>
      </c>
      <c r="C442" t="str">
        <f>IF(ISBLANK(Ventas!C443),"",cuitEmisor)</f>
        <v/>
      </c>
      <c r="D442" t="str">
        <f>IF(ISBLANK(Ventas!C443),"",Ventas!C443)</f>
        <v/>
      </c>
      <c r="E442" t="str">
        <f>IF(ISBLANK(Ventas!D443),"",TEXT(Ventas!D443,"YYYYMMDD"))</f>
        <v/>
      </c>
      <c r="F442" t="str">
        <f>IF(ISBLANK(Ventas!E443),"",Ventas!E443)</f>
        <v/>
      </c>
      <c r="G442" t="str">
        <f>IF(ISBLANK(Ventas!$D443),"",REPLACE(FIXED(Ventas!F443,2,TRUE),SEARCH(",",FIXED(Ventas!F443,2,TRUE),1),1,"."))</f>
        <v/>
      </c>
      <c r="H442" t="str">
        <f>IF(ISBLANK(Ventas!$D443),"",REPLACE(FIXED(Ventas!G443,2,TRUE),SEARCH(",",FIXED(Ventas!G443,2,TRUE),1),1,"."))</f>
        <v/>
      </c>
      <c r="I442" t="str">
        <f>IF(ISBLANK(Ventas!$D443),"",REPLACE(FIXED(Ventas!H443,2,TRUE),SEARCH(",",FIXED(Ventas!H443,2,TRUE),1),1,"."))</f>
        <v/>
      </c>
      <c r="K442" t="str">
        <f>IF(ISBLANK(Ventas!D443),"",CONCATENATE(B442,";",C442,";",D442,";",E442,";",F442,";",G442,";",H442,";",I442))</f>
        <v/>
      </c>
    </row>
    <row r="443" spans="1:11">
      <c r="A443" s="1">
        <v>441</v>
      </c>
      <c r="B443">
        <f>IF(ISBLANK(Ventas!B444),"",IF(Ventas!B444="CF",1,IF(Ventas!B444="CAI",2,3)))</f>
        <v>1</v>
      </c>
      <c r="C443" t="str">
        <f>IF(ISBLANK(Ventas!C444),"",cuitEmisor)</f>
        <v/>
      </c>
      <c r="D443" t="str">
        <f>IF(ISBLANK(Ventas!C444),"",Ventas!C444)</f>
        <v/>
      </c>
      <c r="E443" t="str">
        <f>IF(ISBLANK(Ventas!D444),"",TEXT(Ventas!D444,"YYYYMMDD"))</f>
        <v/>
      </c>
      <c r="F443" t="str">
        <f>IF(ISBLANK(Ventas!E444),"",Ventas!E444)</f>
        <v/>
      </c>
      <c r="G443" t="str">
        <f>IF(ISBLANK(Ventas!$D444),"",REPLACE(FIXED(Ventas!F444,2,TRUE),SEARCH(",",FIXED(Ventas!F444,2,TRUE),1),1,"."))</f>
        <v/>
      </c>
      <c r="H443" t="str">
        <f>IF(ISBLANK(Ventas!$D444),"",REPLACE(FIXED(Ventas!G444,2,TRUE),SEARCH(",",FIXED(Ventas!G444,2,TRUE),1),1,"."))</f>
        <v/>
      </c>
      <c r="I443" t="str">
        <f>IF(ISBLANK(Ventas!$D444),"",REPLACE(FIXED(Ventas!H444,2,TRUE),SEARCH(",",FIXED(Ventas!H444,2,TRUE),1),1,"."))</f>
        <v/>
      </c>
      <c r="K443" t="str">
        <f>IF(ISBLANK(Ventas!D444),"",CONCATENATE(B443,";",C443,";",D443,";",E443,";",F443,";",G443,";",H443,";",I443))</f>
        <v/>
      </c>
    </row>
    <row r="444" spans="1:11">
      <c r="A444" s="1">
        <v>442</v>
      </c>
      <c r="B444">
        <f>IF(ISBLANK(Ventas!B445),"",IF(Ventas!B445="CF",1,IF(Ventas!B445="CAI",2,3)))</f>
        <v>1</v>
      </c>
      <c r="C444" t="str">
        <f>IF(ISBLANK(Ventas!C445),"",cuitEmisor)</f>
        <v/>
      </c>
      <c r="D444" t="str">
        <f>IF(ISBLANK(Ventas!C445),"",Ventas!C445)</f>
        <v/>
      </c>
      <c r="E444" t="str">
        <f>IF(ISBLANK(Ventas!D445),"",TEXT(Ventas!D445,"YYYYMMDD"))</f>
        <v/>
      </c>
      <c r="F444" t="str">
        <f>IF(ISBLANK(Ventas!E445),"",Ventas!E445)</f>
        <v/>
      </c>
      <c r="G444" t="str">
        <f>IF(ISBLANK(Ventas!$D445),"",REPLACE(FIXED(Ventas!F445,2,TRUE),SEARCH(",",FIXED(Ventas!F445,2,TRUE),1),1,"."))</f>
        <v/>
      </c>
      <c r="H444" t="str">
        <f>IF(ISBLANK(Ventas!$D445),"",REPLACE(FIXED(Ventas!G445,2,TRUE),SEARCH(",",FIXED(Ventas!G445,2,TRUE),1),1,"."))</f>
        <v/>
      </c>
      <c r="I444" t="str">
        <f>IF(ISBLANK(Ventas!$D445),"",REPLACE(FIXED(Ventas!H445,2,TRUE),SEARCH(",",FIXED(Ventas!H445,2,TRUE),1),1,"."))</f>
        <v/>
      </c>
      <c r="K444" t="str">
        <f>IF(ISBLANK(Ventas!D445),"",CONCATENATE(B444,";",C444,";",D444,";",E444,";",F444,";",G444,";",H444,";",I444))</f>
        <v/>
      </c>
    </row>
    <row r="445" spans="1:11">
      <c r="A445" s="1">
        <v>443</v>
      </c>
      <c r="B445">
        <f>IF(ISBLANK(Ventas!B446),"",IF(Ventas!B446="CF",1,IF(Ventas!B446="CAI",2,3)))</f>
        <v>1</v>
      </c>
      <c r="C445" t="str">
        <f>IF(ISBLANK(Ventas!C446),"",cuitEmisor)</f>
        <v/>
      </c>
      <c r="D445" t="str">
        <f>IF(ISBLANK(Ventas!C446),"",Ventas!C446)</f>
        <v/>
      </c>
      <c r="E445" t="str">
        <f>IF(ISBLANK(Ventas!D446),"",TEXT(Ventas!D446,"YYYYMMDD"))</f>
        <v/>
      </c>
      <c r="F445" t="str">
        <f>IF(ISBLANK(Ventas!E446),"",Ventas!E446)</f>
        <v/>
      </c>
      <c r="G445" t="str">
        <f>IF(ISBLANK(Ventas!$D446),"",REPLACE(FIXED(Ventas!F446,2,TRUE),SEARCH(",",FIXED(Ventas!F446,2,TRUE),1),1,"."))</f>
        <v/>
      </c>
      <c r="H445" t="str">
        <f>IF(ISBLANK(Ventas!$D446),"",REPLACE(FIXED(Ventas!G446,2,TRUE),SEARCH(",",FIXED(Ventas!G446,2,TRUE),1),1,"."))</f>
        <v/>
      </c>
      <c r="I445" t="str">
        <f>IF(ISBLANK(Ventas!$D446),"",REPLACE(FIXED(Ventas!H446,2,TRUE),SEARCH(",",FIXED(Ventas!H446,2,TRUE),1),1,"."))</f>
        <v/>
      </c>
      <c r="K445" t="str">
        <f>IF(ISBLANK(Ventas!D446),"",CONCATENATE(B445,";",C445,";",D445,";",E445,";",F445,";",G445,";",H445,";",I445))</f>
        <v/>
      </c>
    </row>
    <row r="446" spans="1:11">
      <c r="A446" s="1">
        <v>444</v>
      </c>
      <c r="B446">
        <f>IF(ISBLANK(Ventas!B447),"",IF(Ventas!B447="CF",1,IF(Ventas!B447="CAI",2,3)))</f>
        <v>1</v>
      </c>
      <c r="C446" t="str">
        <f>IF(ISBLANK(Ventas!C447),"",cuitEmisor)</f>
        <v/>
      </c>
      <c r="D446" t="str">
        <f>IF(ISBLANK(Ventas!C447),"",Ventas!C447)</f>
        <v/>
      </c>
      <c r="E446" t="str">
        <f>IF(ISBLANK(Ventas!D447),"",TEXT(Ventas!D447,"YYYYMMDD"))</f>
        <v/>
      </c>
      <c r="F446" t="str">
        <f>IF(ISBLANK(Ventas!E447),"",Ventas!E447)</f>
        <v/>
      </c>
      <c r="G446" t="str">
        <f>IF(ISBLANK(Ventas!$D447),"",REPLACE(FIXED(Ventas!F447,2,TRUE),SEARCH(",",FIXED(Ventas!F447,2,TRUE),1),1,"."))</f>
        <v/>
      </c>
      <c r="H446" t="str">
        <f>IF(ISBLANK(Ventas!$D447),"",REPLACE(FIXED(Ventas!G447,2,TRUE),SEARCH(",",FIXED(Ventas!G447,2,TRUE),1),1,"."))</f>
        <v/>
      </c>
      <c r="I446" t="str">
        <f>IF(ISBLANK(Ventas!$D447),"",REPLACE(FIXED(Ventas!H447,2,TRUE),SEARCH(",",FIXED(Ventas!H447,2,TRUE),1),1,"."))</f>
        <v/>
      </c>
      <c r="K446" t="str">
        <f>IF(ISBLANK(Ventas!D447),"",CONCATENATE(B446,";",C446,";",D446,";",E446,";",F446,";",G446,";",H446,";",I446))</f>
        <v/>
      </c>
    </row>
    <row r="447" spans="1:11">
      <c r="A447" s="1">
        <v>445</v>
      </c>
      <c r="B447">
        <f>IF(ISBLANK(Ventas!B448),"",IF(Ventas!B448="CF",1,IF(Ventas!B448="CAI",2,3)))</f>
        <v>1</v>
      </c>
      <c r="C447" t="str">
        <f>IF(ISBLANK(Ventas!C448),"",cuitEmisor)</f>
        <v/>
      </c>
      <c r="D447" t="str">
        <f>IF(ISBLANK(Ventas!C448),"",Ventas!C448)</f>
        <v/>
      </c>
      <c r="E447" t="str">
        <f>IF(ISBLANK(Ventas!D448),"",TEXT(Ventas!D448,"YYYYMMDD"))</f>
        <v/>
      </c>
      <c r="F447" t="str">
        <f>IF(ISBLANK(Ventas!E448),"",Ventas!E448)</f>
        <v/>
      </c>
      <c r="G447" t="str">
        <f>IF(ISBLANK(Ventas!$D448),"",REPLACE(FIXED(Ventas!F448,2,TRUE),SEARCH(",",FIXED(Ventas!F448,2,TRUE),1),1,"."))</f>
        <v/>
      </c>
      <c r="H447" t="str">
        <f>IF(ISBLANK(Ventas!$D448),"",REPLACE(FIXED(Ventas!G448,2,TRUE),SEARCH(",",FIXED(Ventas!G448,2,TRUE),1),1,"."))</f>
        <v/>
      </c>
      <c r="I447" t="str">
        <f>IF(ISBLANK(Ventas!$D448),"",REPLACE(FIXED(Ventas!H448,2,TRUE),SEARCH(",",FIXED(Ventas!H448,2,TRUE),1),1,"."))</f>
        <v/>
      </c>
      <c r="K447" t="str">
        <f>IF(ISBLANK(Ventas!D448),"",CONCATENATE(B447,";",C447,";",D447,";",E447,";",F447,";",G447,";",H447,";",I447))</f>
        <v/>
      </c>
    </row>
    <row r="448" spans="1:11">
      <c r="A448" s="1">
        <v>446</v>
      </c>
      <c r="B448">
        <f>IF(ISBLANK(Ventas!B449),"",IF(Ventas!B449="CF",1,IF(Ventas!B449="CAI",2,3)))</f>
        <v>1</v>
      </c>
      <c r="C448" t="str">
        <f>IF(ISBLANK(Ventas!C449),"",cuitEmisor)</f>
        <v/>
      </c>
      <c r="D448" t="str">
        <f>IF(ISBLANK(Ventas!C449),"",Ventas!C449)</f>
        <v/>
      </c>
      <c r="E448" t="str">
        <f>IF(ISBLANK(Ventas!D449),"",TEXT(Ventas!D449,"YYYYMMDD"))</f>
        <v/>
      </c>
      <c r="F448" t="str">
        <f>IF(ISBLANK(Ventas!E449),"",Ventas!E449)</f>
        <v/>
      </c>
      <c r="G448" t="str">
        <f>IF(ISBLANK(Ventas!$D449),"",REPLACE(FIXED(Ventas!F449,2,TRUE),SEARCH(",",FIXED(Ventas!F449,2,TRUE),1),1,"."))</f>
        <v/>
      </c>
      <c r="H448" t="str">
        <f>IF(ISBLANK(Ventas!$D449),"",REPLACE(FIXED(Ventas!G449,2,TRUE),SEARCH(",",FIXED(Ventas!G449,2,TRUE),1),1,"."))</f>
        <v/>
      </c>
      <c r="I448" t="str">
        <f>IF(ISBLANK(Ventas!$D449),"",REPLACE(FIXED(Ventas!H449,2,TRUE),SEARCH(",",FIXED(Ventas!H449,2,TRUE),1),1,"."))</f>
        <v/>
      </c>
      <c r="K448" t="str">
        <f>IF(ISBLANK(Ventas!D449),"",CONCATENATE(B448,";",C448,";",D448,";",E448,";",F448,";",G448,";",H448,";",I448))</f>
        <v/>
      </c>
    </row>
    <row r="449" spans="1:11">
      <c r="A449" s="1">
        <v>447</v>
      </c>
      <c r="B449">
        <f>IF(ISBLANK(Ventas!B450),"",IF(Ventas!B450="CF",1,IF(Ventas!B450="CAI",2,3)))</f>
        <v>1</v>
      </c>
      <c r="C449" t="str">
        <f>IF(ISBLANK(Ventas!C450),"",cuitEmisor)</f>
        <v/>
      </c>
      <c r="D449" t="str">
        <f>IF(ISBLANK(Ventas!C450),"",Ventas!C450)</f>
        <v/>
      </c>
      <c r="E449" t="str">
        <f>IF(ISBLANK(Ventas!D450),"",TEXT(Ventas!D450,"YYYYMMDD"))</f>
        <v/>
      </c>
      <c r="F449" t="str">
        <f>IF(ISBLANK(Ventas!E450),"",Ventas!E450)</f>
        <v/>
      </c>
      <c r="G449" t="str">
        <f>IF(ISBLANK(Ventas!$D450),"",REPLACE(FIXED(Ventas!F450,2,TRUE),SEARCH(",",FIXED(Ventas!F450,2,TRUE),1),1,"."))</f>
        <v/>
      </c>
      <c r="H449" t="str">
        <f>IF(ISBLANK(Ventas!$D450),"",REPLACE(FIXED(Ventas!G450,2,TRUE),SEARCH(",",FIXED(Ventas!G450,2,TRUE),1),1,"."))</f>
        <v/>
      </c>
      <c r="I449" t="str">
        <f>IF(ISBLANK(Ventas!$D450),"",REPLACE(FIXED(Ventas!H450,2,TRUE),SEARCH(",",FIXED(Ventas!H450,2,TRUE),1),1,"."))</f>
        <v/>
      </c>
      <c r="K449" t="str">
        <f>IF(ISBLANK(Ventas!D450),"",CONCATENATE(B449,";",C449,";",D449,";",E449,";",F449,";",G449,";",H449,";",I449))</f>
        <v/>
      </c>
    </row>
    <row r="450" spans="1:11">
      <c r="A450" s="1">
        <v>448</v>
      </c>
      <c r="B450">
        <f>IF(ISBLANK(Ventas!B451),"",IF(Ventas!B451="CF",1,IF(Ventas!B451="CAI",2,3)))</f>
        <v>1</v>
      </c>
      <c r="C450" t="str">
        <f>IF(ISBLANK(Ventas!C451),"",cuitEmisor)</f>
        <v/>
      </c>
      <c r="D450" t="str">
        <f>IF(ISBLANK(Ventas!C451),"",Ventas!C451)</f>
        <v/>
      </c>
      <c r="E450" t="str">
        <f>IF(ISBLANK(Ventas!D451),"",TEXT(Ventas!D451,"YYYYMMDD"))</f>
        <v/>
      </c>
      <c r="F450" t="str">
        <f>IF(ISBLANK(Ventas!E451),"",Ventas!E451)</f>
        <v/>
      </c>
      <c r="G450" t="str">
        <f>IF(ISBLANK(Ventas!$D451),"",REPLACE(FIXED(Ventas!F451,2,TRUE),SEARCH(",",FIXED(Ventas!F451,2,TRUE),1),1,"."))</f>
        <v/>
      </c>
      <c r="H450" t="str">
        <f>IF(ISBLANK(Ventas!$D451),"",REPLACE(FIXED(Ventas!G451,2,TRUE),SEARCH(",",FIXED(Ventas!G451,2,TRUE),1),1,"."))</f>
        <v/>
      </c>
      <c r="I450" t="str">
        <f>IF(ISBLANK(Ventas!$D451),"",REPLACE(FIXED(Ventas!H451,2,TRUE),SEARCH(",",FIXED(Ventas!H451,2,TRUE),1),1,"."))</f>
        <v/>
      </c>
      <c r="K450" t="str">
        <f>IF(ISBLANK(Ventas!D451),"",CONCATENATE(B450,";",C450,";",D450,";",E450,";",F450,";",G450,";",H450,";",I450))</f>
        <v/>
      </c>
    </row>
    <row r="451" spans="1:11">
      <c r="A451" s="1">
        <v>449</v>
      </c>
      <c r="B451">
        <f>IF(ISBLANK(Ventas!B452),"",IF(Ventas!B452="CF",1,IF(Ventas!B452="CAI",2,3)))</f>
        <v>1</v>
      </c>
      <c r="C451" t="str">
        <f>IF(ISBLANK(Ventas!C452),"",cuitEmisor)</f>
        <v/>
      </c>
      <c r="D451" t="str">
        <f>IF(ISBLANK(Ventas!C452),"",Ventas!C452)</f>
        <v/>
      </c>
      <c r="E451" t="str">
        <f>IF(ISBLANK(Ventas!D452),"",TEXT(Ventas!D452,"YYYYMMDD"))</f>
        <v/>
      </c>
      <c r="F451" t="str">
        <f>IF(ISBLANK(Ventas!E452),"",Ventas!E452)</f>
        <v/>
      </c>
      <c r="G451" t="str">
        <f>IF(ISBLANK(Ventas!$D452),"",REPLACE(FIXED(Ventas!F452,2,TRUE),SEARCH(",",FIXED(Ventas!F452,2,TRUE),1),1,"."))</f>
        <v/>
      </c>
      <c r="H451" t="str">
        <f>IF(ISBLANK(Ventas!$D452),"",REPLACE(FIXED(Ventas!G452,2,TRUE),SEARCH(",",FIXED(Ventas!G452,2,TRUE),1),1,"."))</f>
        <v/>
      </c>
      <c r="I451" t="str">
        <f>IF(ISBLANK(Ventas!$D452),"",REPLACE(FIXED(Ventas!H452,2,TRUE),SEARCH(",",FIXED(Ventas!H452,2,TRUE),1),1,"."))</f>
        <v/>
      </c>
      <c r="K451" t="str">
        <f>IF(ISBLANK(Ventas!D452),"",CONCATENATE(B451,";",C451,";",D451,";",E451,";",F451,";",G451,";",H451,";",I451))</f>
        <v/>
      </c>
    </row>
    <row r="452" spans="1:11">
      <c r="A452" s="1">
        <v>450</v>
      </c>
      <c r="B452">
        <f>IF(ISBLANK(Ventas!B453),"",IF(Ventas!B453="CF",1,IF(Ventas!B453="CAI",2,3)))</f>
        <v>1</v>
      </c>
      <c r="C452" t="str">
        <f>IF(ISBLANK(Ventas!C453),"",cuitEmisor)</f>
        <v/>
      </c>
      <c r="D452" t="str">
        <f>IF(ISBLANK(Ventas!C453),"",Ventas!C453)</f>
        <v/>
      </c>
      <c r="E452" t="str">
        <f>IF(ISBLANK(Ventas!D453),"",TEXT(Ventas!D453,"YYYYMMDD"))</f>
        <v/>
      </c>
      <c r="F452" t="str">
        <f>IF(ISBLANK(Ventas!E453),"",Ventas!E453)</f>
        <v/>
      </c>
      <c r="G452" t="str">
        <f>IF(ISBLANK(Ventas!$D453),"",REPLACE(FIXED(Ventas!F453,2,TRUE),SEARCH(",",FIXED(Ventas!F453,2,TRUE),1),1,"."))</f>
        <v/>
      </c>
      <c r="H452" t="str">
        <f>IF(ISBLANK(Ventas!$D453),"",REPLACE(FIXED(Ventas!G453,2,TRUE),SEARCH(",",FIXED(Ventas!G453,2,TRUE),1),1,"."))</f>
        <v/>
      </c>
      <c r="I452" t="str">
        <f>IF(ISBLANK(Ventas!$D453),"",REPLACE(FIXED(Ventas!H453,2,TRUE),SEARCH(",",FIXED(Ventas!H453,2,TRUE),1),1,"."))</f>
        <v/>
      </c>
      <c r="K452" t="str">
        <f>IF(ISBLANK(Ventas!D453),"",CONCATENATE(B452,";",C452,";",D452,";",E452,";",F452,";",G452,";",H452,";",I452))</f>
        <v/>
      </c>
    </row>
    <row r="453" spans="1:11">
      <c r="A453" s="1">
        <v>451</v>
      </c>
      <c r="B453">
        <f>IF(ISBLANK(Ventas!B454),"",IF(Ventas!B454="CF",1,IF(Ventas!B454="CAI",2,3)))</f>
        <v>1</v>
      </c>
      <c r="C453" t="str">
        <f>IF(ISBLANK(Ventas!C454),"",cuitEmisor)</f>
        <v/>
      </c>
      <c r="D453" t="str">
        <f>IF(ISBLANK(Ventas!C454),"",Ventas!C454)</f>
        <v/>
      </c>
      <c r="E453" t="str">
        <f>IF(ISBLANK(Ventas!D454),"",TEXT(Ventas!D454,"YYYYMMDD"))</f>
        <v/>
      </c>
      <c r="F453" t="str">
        <f>IF(ISBLANK(Ventas!E454),"",Ventas!E454)</f>
        <v/>
      </c>
      <c r="G453" t="str">
        <f>IF(ISBLANK(Ventas!$D454),"",REPLACE(FIXED(Ventas!F454,2,TRUE),SEARCH(",",FIXED(Ventas!F454,2,TRUE),1),1,"."))</f>
        <v/>
      </c>
      <c r="H453" t="str">
        <f>IF(ISBLANK(Ventas!$D454),"",REPLACE(FIXED(Ventas!G454,2,TRUE),SEARCH(",",FIXED(Ventas!G454,2,TRUE),1),1,"."))</f>
        <v/>
      </c>
      <c r="I453" t="str">
        <f>IF(ISBLANK(Ventas!$D454),"",REPLACE(FIXED(Ventas!H454,2,TRUE),SEARCH(",",FIXED(Ventas!H454,2,TRUE),1),1,"."))</f>
        <v/>
      </c>
      <c r="K453" t="str">
        <f>IF(ISBLANK(Ventas!D454),"",CONCATENATE(B453,";",C453,";",D453,";",E453,";",F453,";",G453,";",H453,";",I453))</f>
        <v/>
      </c>
    </row>
    <row r="454" spans="1:11">
      <c r="A454" s="1">
        <v>452</v>
      </c>
      <c r="B454">
        <f>IF(ISBLANK(Ventas!B455),"",IF(Ventas!B455="CF",1,IF(Ventas!B455="CAI",2,3)))</f>
        <v>1</v>
      </c>
      <c r="C454" t="str">
        <f>IF(ISBLANK(Ventas!C455),"",cuitEmisor)</f>
        <v/>
      </c>
      <c r="D454" t="str">
        <f>IF(ISBLANK(Ventas!C455),"",Ventas!C455)</f>
        <v/>
      </c>
      <c r="E454" t="str">
        <f>IF(ISBLANK(Ventas!D455),"",TEXT(Ventas!D455,"YYYYMMDD"))</f>
        <v/>
      </c>
      <c r="F454" t="str">
        <f>IF(ISBLANK(Ventas!E455),"",Ventas!E455)</f>
        <v/>
      </c>
      <c r="G454" t="str">
        <f>IF(ISBLANK(Ventas!$D455),"",REPLACE(FIXED(Ventas!F455,2,TRUE),SEARCH(",",FIXED(Ventas!F455,2,TRUE),1),1,"."))</f>
        <v/>
      </c>
      <c r="H454" t="str">
        <f>IF(ISBLANK(Ventas!$D455),"",REPLACE(FIXED(Ventas!G455,2,TRUE),SEARCH(",",FIXED(Ventas!G455,2,TRUE),1),1,"."))</f>
        <v/>
      </c>
      <c r="I454" t="str">
        <f>IF(ISBLANK(Ventas!$D455),"",REPLACE(FIXED(Ventas!H455,2,TRUE),SEARCH(",",FIXED(Ventas!H455,2,TRUE),1),1,"."))</f>
        <v/>
      </c>
      <c r="K454" t="str">
        <f>IF(ISBLANK(Ventas!D455),"",CONCATENATE(B454,";",C454,";",D454,";",E454,";",F454,";",G454,";",H454,";",I454))</f>
        <v/>
      </c>
    </row>
    <row r="455" spans="1:11">
      <c r="A455" s="1">
        <v>453</v>
      </c>
      <c r="B455">
        <f>IF(ISBLANK(Ventas!B456),"",IF(Ventas!B456="CF",1,IF(Ventas!B456="CAI",2,3)))</f>
        <v>1</v>
      </c>
      <c r="C455" t="str">
        <f>IF(ISBLANK(Ventas!C456),"",cuitEmisor)</f>
        <v/>
      </c>
      <c r="D455" t="str">
        <f>IF(ISBLANK(Ventas!C456),"",Ventas!C456)</f>
        <v/>
      </c>
      <c r="E455" t="str">
        <f>IF(ISBLANK(Ventas!D456),"",TEXT(Ventas!D456,"YYYYMMDD"))</f>
        <v/>
      </c>
      <c r="F455" t="str">
        <f>IF(ISBLANK(Ventas!E456),"",Ventas!E456)</f>
        <v/>
      </c>
      <c r="G455" t="str">
        <f>IF(ISBLANK(Ventas!$D456),"",REPLACE(FIXED(Ventas!F456,2,TRUE),SEARCH(",",FIXED(Ventas!F456,2,TRUE),1),1,"."))</f>
        <v/>
      </c>
      <c r="H455" t="str">
        <f>IF(ISBLANK(Ventas!$D456),"",REPLACE(FIXED(Ventas!G456,2,TRUE),SEARCH(",",FIXED(Ventas!G456,2,TRUE),1),1,"."))</f>
        <v/>
      </c>
      <c r="I455" t="str">
        <f>IF(ISBLANK(Ventas!$D456),"",REPLACE(FIXED(Ventas!H456,2,TRUE),SEARCH(",",FIXED(Ventas!H456,2,TRUE),1),1,"."))</f>
        <v/>
      </c>
      <c r="K455" t="str">
        <f>IF(ISBLANK(Ventas!D456),"",CONCATENATE(B455,";",C455,";",D455,";",E455,";",F455,";",G455,";",H455,";",I455))</f>
        <v/>
      </c>
    </row>
    <row r="456" spans="1:11">
      <c r="A456" s="1">
        <v>454</v>
      </c>
      <c r="B456">
        <f>IF(ISBLANK(Ventas!B457),"",IF(Ventas!B457="CF",1,IF(Ventas!B457="CAI",2,3)))</f>
        <v>1</v>
      </c>
      <c r="C456" t="str">
        <f>IF(ISBLANK(Ventas!C457),"",cuitEmisor)</f>
        <v/>
      </c>
      <c r="D456" t="str">
        <f>IF(ISBLANK(Ventas!C457),"",Ventas!C457)</f>
        <v/>
      </c>
      <c r="E456" t="str">
        <f>IF(ISBLANK(Ventas!D457),"",TEXT(Ventas!D457,"YYYYMMDD"))</f>
        <v/>
      </c>
      <c r="F456" t="str">
        <f>IF(ISBLANK(Ventas!E457),"",Ventas!E457)</f>
        <v/>
      </c>
      <c r="G456" t="str">
        <f>IF(ISBLANK(Ventas!$D457),"",REPLACE(FIXED(Ventas!F457,2,TRUE),SEARCH(",",FIXED(Ventas!F457,2,TRUE),1),1,"."))</f>
        <v/>
      </c>
      <c r="H456" t="str">
        <f>IF(ISBLANK(Ventas!$D457),"",REPLACE(FIXED(Ventas!G457,2,TRUE),SEARCH(",",FIXED(Ventas!G457,2,TRUE),1),1,"."))</f>
        <v/>
      </c>
      <c r="I456" t="str">
        <f>IF(ISBLANK(Ventas!$D457),"",REPLACE(FIXED(Ventas!H457,2,TRUE),SEARCH(",",FIXED(Ventas!H457,2,TRUE),1),1,"."))</f>
        <v/>
      </c>
      <c r="K456" t="str">
        <f>IF(ISBLANK(Ventas!D457),"",CONCATENATE(B456,";",C456,";",D456,";",E456,";",F456,";",G456,";",H456,";",I456))</f>
        <v/>
      </c>
    </row>
    <row r="457" spans="1:11">
      <c r="A457" s="1">
        <v>455</v>
      </c>
      <c r="B457">
        <f>IF(ISBLANK(Ventas!B458),"",IF(Ventas!B458="CF",1,IF(Ventas!B458="CAI",2,3)))</f>
        <v>1</v>
      </c>
      <c r="C457" t="str">
        <f>IF(ISBLANK(Ventas!C458),"",cuitEmisor)</f>
        <v/>
      </c>
      <c r="D457" t="str">
        <f>IF(ISBLANK(Ventas!C458),"",Ventas!C458)</f>
        <v/>
      </c>
      <c r="E457" t="str">
        <f>IF(ISBLANK(Ventas!D458),"",TEXT(Ventas!D458,"YYYYMMDD"))</f>
        <v/>
      </c>
      <c r="F457" t="str">
        <f>IF(ISBLANK(Ventas!E458),"",Ventas!E458)</f>
        <v/>
      </c>
      <c r="G457" t="str">
        <f>IF(ISBLANK(Ventas!$D458),"",REPLACE(FIXED(Ventas!F458,2,TRUE),SEARCH(",",FIXED(Ventas!F458,2,TRUE),1),1,"."))</f>
        <v/>
      </c>
      <c r="H457" t="str">
        <f>IF(ISBLANK(Ventas!$D458),"",REPLACE(FIXED(Ventas!G458,2,TRUE),SEARCH(",",FIXED(Ventas!G458,2,TRUE),1),1,"."))</f>
        <v/>
      </c>
      <c r="I457" t="str">
        <f>IF(ISBLANK(Ventas!$D458),"",REPLACE(FIXED(Ventas!H458,2,TRUE),SEARCH(",",FIXED(Ventas!H458,2,TRUE),1),1,"."))</f>
        <v/>
      </c>
      <c r="K457" t="str">
        <f>IF(ISBLANK(Ventas!D458),"",CONCATENATE(B457,";",C457,";",D457,";",E457,";",F457,";",G457,";",H457,";",I457))</f>
        <v/>
      </c>
    </row>
    <row r="458" spans="1:11">
      <c r="A458" s="1">
        <v>456</v>
      </c>
      <c r="B458">
        <f>IF(ISBLANK(Ventas!B459),"",IF(Ventas!B459="CF",1,IF(Ventas!B459="CAI",2,3)))</f>
        <v>1</v>
      </c>
      <c r="C458" t="str">
        <f>IF(ISBLANK(Ventas!C459),"",cuitEmisor)</f>
        <v/>
      </c>
      <c r="D458" t="str">
        <f>IF(ISBLANK(Ventas!C459),"",Ventas!C459)</f>
        <v/>
      </c>
      <c r="E458" t="str">
        <f>IF(ISBLANK(Ventas!D459),"",TEXT(Ventas!D459,"YYYYMMDD"))</f>
        <v/>
      </c>
      <c r="F458" t="str">
        <f>IF(ISBLANK(Ventas!E459),"",Ventas!E459)</f>
        <v/>
      </c>
      <c r="G458" t="str">
        <f>IF(ISBLANK(Ventas!$D459),"",REPLACE(FIXED(Ventas!F459,2,TRUE),SEARCH(",",FIXED(Ventas!F459,2,TRUE),1),1,"."))</f>
        <v/>
      </c>
      <c r="H458" t="str">
        <f>IF(ISBLANK(Ventas!$D459),"",REPLACE(FIXED(Ventas!G459,2,TRUE),SEARCH(",",FIXED(Ventas!G459,2,TRUE),1),1,"."))</f>
        <v/>
      </c>
      <c r="I458" t="str">
        <f>IF(ISBLANK(Ventas!$D459),"",REPLACE(FIXED(Ventas!H459,2,TRUE),SEARCH(",",FIXED(Ventas!H459,2,TRUE),1),1,"."))</f>
        <v/>
      </c>
      <c r="K458" t="str">
        <f>IF(ISBLANK(Ventas!D459),"",CONCATENATE(B458,";",C458,";",D458,";",E458,";",F458,";",G458,";",H458,";",I458))</f>
        <v/>
      </c>
    </row>
    <row r="459" spans="1:11">
      <c r="A459" s="1">
        <v>457</v>
      </c>
      <c r="B459">
        <f>IF(ISBLANK(Ventas!B460),"",IF(Ventas!B460="CF",1,IF(Ventas!B460="CAI",2,3)))</f>
        <v>1</v>
      </c>
      <c r="C459" t="str">
        <f>IF(ISBLANK(Ventas!C460),"",cuitEmisor)</f>
        <v/>
      </c>
      <c r="D459" t="str">
        <f>IF(ISBLANK(Ventas!C460),"",Ventas!C460)</f>
        <v/>
      </c>
      <c r="E459" t="str">
        <f>IF(ISBLANK(Ventas!D460),"",TEXT(Ventas!D460,"YYYYMMDD"))</f>
        <v/>
      </c>
      <c r="F459" t="str">
        <f>IF(ISBLANK(Ventas!E460),"",Ventas!E460)</f>
        <v/>
      </c>
      <c r="G459" t="str">
        <f>IF(ISBLANK(Ventas!$D460),"",REPLACE(FIXED(Ventas!F460,2,TRUE),SEARCH(",",FIXED(Ventas!F460,2,TRUE),1),1,"."))</f>
        <v/>
      </c>
      <c r="H459" t="str">
        <f>IF(ISBLANK(Ventas!$D460),"",REPLACE(FIXED(Ventas!G460,2,TRUE),SEARCH(",",FIXED(Ventas!G460,2,TRUE),1),1,"."))</f>
        <v/>
      </c>
      <c r="I459" t="str">
        <f>IF(ISBLANK(Ventas!$D460),"",REPLACE(FIXED(Ventas!H460,2,TRUE),SEARCH(",",FIXED(Ventas!H460,2,TRUE),1),1,"."))</f>
        <v/>
      </c>
      <c r="K459" t="str">
        <f>IF(ISBLANK(Ventas!D460),"",CONCATENATE(B459,";",C459,";",D459,";",E459,";",F459,";",G459,";",H459,";",I459))</f>
        <v/>
      </c>
    </row>
    <row r="460" spans="1:11">
      <c r="A460" s="1">
        <v>458</v>
      </c>
      <c r="B460">
        <f>IF(ISBLANK(Ventas!B461),"",IF(Ventas!B461="CF",1,IF(Ventas!B461="CAI",2,3)))</f>
        <v>1</v>
      </c>
      <c r="C460" t="str">
        <f>IF(ISBLANK(Ventas!C461),"",cuitEmisor)</f>
        <v/>
      </c>
      <c r="D460" t="str">
        <f>IF(ISBLANK(Ventas!C461),"",Ventas!C461)</f>
        <v/>
      </c>
      <c r="E460" t="str">
        <f>IF(ISBLANK(Ventas!D461),"",TEXT(Ventas!D461,"YYYYMMDD"))</f>
        <v/>
      </c>
      <c r="F460" t="str">
        <f>IF(ISBLANK(Ventas!E461),"",Ventas!E461)</f>
        <v/>
      </c>
      <c r="G460" t="str">
        <f>IF(ISBLANK(Ventas!$D461),"",REPLACE(FIXED(Ventas!F461,2,TRUE),SEARCH(",",FIXED(Ventas!F461,2,TRUE),1),1,"."))</f>
        <v/>
      </c>
      <c r="H460" t="str">
        <f>IF(ISBLANK(Ventas!$D461),"",REPLACE(FIXED(Ventas!G461,2,TRUE),SEARCH(",",FIXED(Ventas!G461,2,TRUE),1),1,"."))</f>
        <v/>
      </c>
      <c r="I460" t="str">
        <f>IF(ISBLANK(Ventas!$D461),"",REPLACE(FIXED(Ventas!H461,2,TRUE),SEARCH(",",FIXED(Ventas!H461,2,TRUE),1),1,"."))</f>
        <v/>
      </c>
      <c r="K460" t="str">
        <f>IF(ISBLANK(Ventas!D461),"",CONCATENATE(B460,";",C460,";",D460,";",E460,";",F460,";",G460,";",H460,";",I460))</f>
        <v/>
      </c>
    </row>
    <row r="461" spans="1:11">
      <c r="A461" s="1">
        <v>459</v>
      </c>
      <c r="B461">
        <f>IF(ISBLANK(Ventas!B462),"",IF(Ventas!B462="CF",1,IF(Ventas!B462="CAI",2,3)))</f>
        <v>1</v>
      </c>
      <c r="C461" t="str">
        <f>IF(ISBLANK(Ventas!C462),"",cuitEmisor)</f>
        <v/>
      </c>
      <c r="D461" t="str">
        <f>IF(ISBLANK(Ventas!C462),"",Ventas!C462)</f>
        <v/>
      </c>
      <c r="E461" t="str">
        <f>IF(ISBLANK(Ventas!D462),"",TEXT(Ventas!D462,"YYYYMMDD"))</f>
        <v/>
      </c>
      <c r="F461" t="str">
        <f>IF(ISBLANK(Ventas!E462),"",Ventas!E462)</f>
        <v/>
      </c>
      <c r="G461" t="str">
        <f>IF(ISBLANK(Ventas!$D462),"",REPLACE(FIXED(Ventas!F462,2,TRUE),SEARCH(",",FIXED(Ventas!F462,2,TRUE),1),1,"."))</f>
        <v/>
      </c>
      <c r="H461" t="str">
        <f>IF(ISBLANK(Ventas!$D462),"",REPLACE(FIXED(Ventas!G462,2,TRUE),SEARCH(",",FIXED(Ventas!G462,2,TRUE),1),1,"."))</f>
        <v/>
      </c>
      <c r="I461" t="str">
        <f>IF(ISBLANK(Ventas!$D462),"",REPLACE(FIXED(Ventas!H462,2,TRUE),SEARCH(",",FIXED(Ventas!H462,2,TRUE),1),1,"."))</f>
        <v/>
      </c>
      <c r="K461" t="str">
        <f>IF(ISBLANK(Ventas!D462),"",CONCATENATE(B461,";",C461,";",D461,";",E461,";",F461,";",G461,";",H461,";",I461))</f>
        <v/>
      </c>
    </row>
    <row r="462" spans="1:11">
      <c r="A462" s="1">
        <v>460</v>
      </c>
      <c r="B462">
        <f>IF(ISBLANK(Ventas!B463),"",IF(Ventas!B463="CF",1,IF(Ventas!B463="CAI",2,3)))</f>
        <v>1</v>
      </c>
      <c r="C462" t="str">
        <f>IF(ISBLANK(Ventas!C463),"",cuitEmisor)</f>
        <v/>
      </c>
      <c r="D462" t="str">
        <f>IF(ISBLANK(Ventas!C463),"",Ventas!C463)</f>
        <v/>
      </c>
      <c r="E462" t="str">
        <f>IF(ISBLANK(Ventas!D463),"",TEXT(Ventas!D463,"YYYYMMDD"))</f>
        <v/>
      </c>
      <c r="F462" t="str">
        <f>IF(ISBLANK(Ventas!E463),"",Ventas!E463)</f>
        <v/>
      </c>
      <c r="G462" t="str">
        <f>IF(ISBLANK(Ventas!$D463),"",REPLACE(FIXED(Ventas!F463,2,TRUE),SEARCH(",",FIXED(Ventas!F463,2,TRUE),1),1,"."))</f>
        <v/>
      </c>
      <c r="H462" t="str">
        <f>IF(ISBLANK(Ventas!$D463),"",REPLACE(FIXED(Ventas!G463,2,TRUE),SEARCH(",",FIXED(Ventas!G463,2,TRUE),1),1,"."))</f>
        <v/>
      </c>
      <c r="I462" t="str">
        <f>IF(ISBLANK(Ventas!$D463),"",REPLACE(FIXED(Ventas!H463,2,TRUE),SEARCH(",",FIXED(Ventas!H463,2,TRUE),1),1,"."))</f>
        <v/>
      </c>
      <c r="K462" t="str">
        <f>IF(ISBLANK(Ventas!D463),"",CONCATENATE(B462,";",C462,";",D462,";",E462,";",F462,";",G462,";",H462,";",I462))</f>
        <v/>
      </c>
    </row>
    <row r="463" spans="1:11">
      <c r="A463" s="1">
        <v>461</v>
      </c>
      <c r="B463">
        <f>IF(ISBLANK(Ventas!B464),"",IF(Ventas!B464="CF",1,IF(Ventas!B464="CAI",2,3)))</f>
        <v>1</v>
      </c>
      <c r="C463" t="str">
        <f>IF(ISBLANK(Ventas!C464),"",cuitEmisor)</f>
        <v/>
      </c>
      <c r="D463" t="str">
        <f>IF(ISBLANK(Ventas!C464),"",Ventas!C464)</f>
        <v/>
      </c>
      <c r="E463" t="str">
        <f>IF(ISBLANK(Ventas!D464),"",TEXT(Ventas!D464,"YYYYMMDD"))</f>
        <v/>
      </c>
      <c r="F463" t="str">
        <f>IF(ISBLANK(Ventas!E464),"",Ventas!E464)</f>
        <v/>
      </c>
      <c r="G463" t="str">
        <f>IF(ISBLANK(Ventas!$D464),"",REPLACE(FIXED(Ventas!F464,2,TRUE),SEARCH(",",FIXED(Ventas!F464,2,TRUE),1),1,"."))</f>
        <v/>
      </c>
      <c r="H463" t="str">
        <f>IF(ISBLANK(Ventas!$D464),"",REPLACE(FIXED(Ventas!G464,2,TRUE),SEARCH(",",FIXED(Ventas!G464,2,TRUE),1),1,"."))</f>
        <v/>
      </c>
      <c r="I463" t="str">
        <f>IF(ISBLANK(Ventas!$D464),"",REPLACE(FIXED(Ventas!H464,2,TRUE),SEARCH(",",FIXED(Ventas!H464,2,TRUE),1),1,"."))</f>
        <v/>
      </c>
      <c r="K463" t="str">
        <f>IF(ISBLANK(Ventas!D464),"",CONCATENATE(B463,";",C463,";",D463,";",E463,";",F463,";",G463,";",H463,";",I463))</f>
        <v/>
      </c>
    </row>
    <row r="464" spans="1:11">
      <c r="A464" s="1">
        <v>462</v>
      </c>
      <c r="B464">
        <f>IF(ISBLANK(Ventas!B465),"",IF(Ventas!B465="CF",1,IF(Ventas!B465="CAI",2,3)))</f>
        <v>1</v>
      </c>
      <c r="C464" t="str">
        <f>IF(ISBLANK(Ventas!C465),"",cuitEmisor)</f>
        <v/>
      </c>
      <c r="D464" t="str">
        <f>IF(ISBLANK(Ventas!C465),"",Ventas!C465)</f>
        <v/>
      </c>
      <c r="E464" t="str">
        <f>IF(ISBLANK(Ventas!D465),"",TEXT(Ventas!D465,"YYYYMMDD"))</f>
        <v/>
      </c>
      <c r="F464" t="str">
        <f>IF(ISBLANK(Ventas!E465),"",Ventas!E465)</f>
        <v/>
      </c>
      <c r="G464" t="str">
        <f>IF(ISBLANK(Ventas!$D465),"",REPLACE(FIXED(Ventas!F465,2,TRUE),SEARCH(",",FIXED(Ventas!F465,2,TRUE),1),1,"."))</f>
        <v/>
      </c>
      <c r="H464" t="str">
        <f>IF(ISBLANK(Ventas!$D465),"",REPLACE(FIXED(Ventas!G465,2,TRUE),SEARCH(",",FIXED(Ventas!G465,2,TRUE),1),1,"."))</f>
        <v/>
      </c>
      <c r="I464" t="str">
        <f>IF(ISBLANK(Ventas!$D465),"",REPLACE(FIXED(Ventas!H465,2,TRUE),SEARCH(",",FIXED(Ventas!H465,2,TRUE),1),1,"."))</f>
        <v/>
      </c>
      <c r="K464" t="str">
        <f>IF(ISBLANK(Ventas!D465),"",CONCATENATE(B464,";",C464,";",D464,";",E464,";",F464,";",G464,";",H464,";",I464))</f>
        <v/>
      </c>
    </row>
    <row r="465" spans="1:11">
      <c r="A465" s="1">
        <v>463</v>
      </c>
      <c r="B465">
        <f>IF(ISBLANK(Ventas!B466),"",IF(Ventas!B466="CF",1,IF(Ventas!B466="CAI",2,3)))</f>
        <v>1</v>
      </c>
      <c r="C465" t="str">
        <f>IF(ISBLANK(Ventas!C466),"",cuitEmisor)</f>
        <v/>
      </c>
      <c r="D465" t="str">
        <f>IF(ISBLANK(Ventas!C466),"",Ventas!C466)</f>
        <v/>
      </c>
      <c r="E465" t="str">
        <f>IF(ISBLANK(Ventas!D466),"",TEXT(Ventas!D466,"YYYYMMDD"))</f>
        <v/>
      </c>
      <c r="F465" t="str">
        <f>IF(ISBLANK(Ventas!E466),"",Ventas!E466)</f>
        <v/>
      </c>
      <c r="G465" t="str">
        <f>IF(ISBLANK(Ventas!$D466),"",REPLACE(FIXED(Ventas!F466,2,TRUE),SEARCH(",",FIXED(Ventas!F466,2,TRUE),1),1,"."))</f>
        <v/>
      </c>
      <c r="H465" t="str">
        <f>IF(ISBLANK(Ventas!$D466),"",REPLACE(FIXED(Ventas!G466,2,TRUE),SEARCH(",",FIXED(Ventas!G466,2,TRUE),1),1,"."))</f>
        <v/>
      </c>
      <c r="I465" t="str">
        <f>IF(ISBLANK(Ventas!$D466),"",REPLACE(FIXED(Ventas!H466,2,TRUE),SEARCH(",",FIXED(Ventas!H466,2,TRUE),1),1,"."))</f>
        <v/>
      </c>
      <c r="K465" t="str">
        <f>IF(ISBLANK(Ventas!D466),"",CONCATENATE(B465,";",C465,";",D465,";",E465,";",F465,";",G465,";",H465,";",I465))</f>
        <v/>
      </c>
    </row>
    <row r="466" spans="1:11">
      <c r="A466" s="1">
        <v>464</v>
      </c>
      <c r="B466">
        <f>IF(ISBLANK(Ventas!B467),"",IF(Ventas!B467="CF",1,IF(Ventas!B467="CAI",2,3)))</f>
        <v>1</v>
      </c>
      <c r="C466" t="str">
        <f>IF(ISBLANK(Ventas!C467),"",cuitEmisor)</f>
        <v/>
      </c>
      <c r="D466" t="str">
        <f>IF(ISBLANK(Ventas!C467),"",Ventas!C467)</f>
        <v/>
      </c>
      <c r="E466" t="str">
        <f>IF(ISBLANK(Ventas!D467),"",TEXT(Ventas!D467,"YYYYMMDD"))</f>
        <v/>
      </c>
      <c r="F466" t="str">
        <f>IF(ISBLANK(Ventas!E467),"",Ventas!E467)</f>
        <v/>
      </c>
      <c r="G466" t="str">
        <f>IF(ISBLANK(Ventas!$D467),"",REPLACE(FIXED(Ventas!F467,2,TRUE),SEARCH(",",FIXED(Ventas!F467,2,TRUE),1),1,"."))</f>
        <v/>
      </c>
      <c r="H466" t="str">
        <f>IF(ISBLANK(Ventas!$D467),"",REPLACE(FIXED(Ventas!G467,2,TRUE),SEARCH(",",FIXED(Ventas!G467,2,TRUE),1),1,"."))</f>
        <v/>
      </c>
      <c r="I466" t="str">
        <f>IF(ISBLANK(Ventas!$D467),"",REPLACE(FIXED(Ventas!H467,2,TRUE),SEARCH(",",FIXED(Ventas!H467,2,TRUE),1),1,"."))</f>
        <v/>
      </c>
      <c r="K466" t="str">
        <f>IF(ISBLANK(Ventas!D467),"",CONCATENATE(B466,";",C466,";",D466,";",E466,";",F466,";",G466,";",H466,";",I466))</f>
        <v/>
      </c>
    </row>
    <row r="467" spans="1:11">
      <c r="A467" s="1">
        <v>465</v>
      </c>
      <c r="B467">
        <f>IF(ISBLANK(Ventas!B468),"",IF(Ventas!B468="CF",1,IF(Ventas!B468="CAI",2,3)))</f>
        <v>1</v>
      </c>
      <c r="C467" t="str">
        <f>IF(ISBLANK(Ventas!C468),"",cuitEmisor)</f>
        <v/>
      </c>
      <c r="D467" t="str">
        <f>IF(ISBLANK(Ventas!C468),"",Ventas!C468)</f>
        <v/>
      </c>
      <c r="E467" t="str">
        <f>IF(ISBLANK(Ventas!D468),"",TEXT(Ventas!D468,"YYYYMMDD"))</f>
        <v/>
      </c>
      <c r="F467" t="str">
        <f>IF(ISBLANK(Ventas!E468),"",Ventas!E468)</f>
        <v/>
      </c>
      <c r="G467" t="str">
        <f>IF(ISBLANK(Ventas!$D468),"",REPLACE(FIXED(Ventas!F468,2,TRUE),SEARCH(",",FIXED(Ventas!F468,2,TRUE),1),1,"."))</f>
        <v/>
      </c>
      <c r="H467" t="str">
        <f>IF(ISBLANK(Ventas!$D468),"",REPLACE(FIXED(Ventas!G468,2,TRUE),SEARCH(",",FIXED(Ventas!G468,2,TRUE),1),1,"."))</f>
        <v/>
      </c>
      <c r="I467" t="str">
        <f>IF(ISBLANK(Ventas!$D468),"",REPLACE(FIXED(Ventas!H468,2,TRUE),SEARCH(",",FIXED(Ventas!H468,2,TRUE),1),1,"."))</f>
        <v/>
      </c>
      <c r="K467" t="str">
        <f>IF(ISBLANK(Ventas!D468),"",CONCATENATE(B467,";",C467,";",D467,";",E467,";",F467,";",G467,";",H467,";",I467))</f>
        <v/>
      </c>
    </row>
    <row r="468" spans="1:11">
      <c r="A468" s="1">
        <v>466</v>
      </c>
      <c r="B468">
        <f>IF(ISBLANK(Ventas!B469),"",IF(Ventas!B469="CF",1,IF(Ventas!B469="CAI",2,3)))</f>
        <v>1</v>
      </c>
      <c r="C468" t="str">
        <f>IF(ISBLANK(Ventas!C469),"",cuitEmisor)</f>
        <v/>
      </c>
      <c r="D468" t="str">
        <f>IF(ISBLANK(Ventas!C469),"",Ventas!C469)</f>
        <v/>
      </c>
      <c r="E468" t="str">
        <f>IF(ISBLANK(Ventas!D469),"",TEXT(Ventas!D469,"YYYYMMDD"))</f>
        <v/>
      </c>
      <c r="F468" t="str">
        <f>IF(ISBLANK(Ventas!E469),"",Ventas!E469)</f>
        <v/>
      </c>
      <c r="G468" t="str">
        <f>IF(ISBLANK(Ventas!$D469),"",REPLACE(FIXED(Ventas!F469,2,TRUE),SEARCH(",",FIXED(Ventas!F469,2,TRUE),1),1,"."))</f>
        <v/>
      </c>
      <c r="H468" t="str">
        <f>IF(ISBLANK(Ventas!$D469),"",REPLACE(FIXED(Ventas!G469,2,TRUE),SEARCH(",",FIXED(Ventas!G469,2,TRUE),1),1,"."))</f>
        <v/>
      </c>
      <c r="I468" t="str">
        <f>IF(ISBLANK(Ventas!$D469),"",REPLACE(FIXED(Ventas!H469,2,TRUE),SEARCH(",",FIXED(Ventas!H469,2,TRUE),1),1,"."))</f>
        <v/>
      </c>
      <c r="K468" t="str">
        <f>IF(ISBLANK(Ventas!D469),"",CONCATENATE(B468,";",C468,";",D468,";",E468,";",F468,";",G468,";",H468,";",I468))</f>
        <v/>
      </c>
    </row>
    <row r="469" spans="1:11">
      <c r="A469" s="1">
        <v>467</v>
      </c>
      <c r="B469">
        <f>IF(ISBLANK(Ventas!B470),"",IF(Ventas!B470="CF",1,IF(Ventas!B470="CAI",2,3)))</f>
        <v>1</v>
      </c>
      <c r="C469" t="str">
        <f>IF(ISBLANK(Ventas!C470),"",cuitEmisor)</f>
        <v/>
      </c>
      <c r="D469" t="str">
        <f>IF(ISBLANK(Ventas!C470),"",Ventas!C470)</f>
        <v/>
      </c>
      <c r="E469" t="str">
        <f>IF(ISBLANK(Ventas!D470),"",TEXT(Ventas!D470,"YYYYMMDD"))</f>
        <v/>
      </c>
      <c r="F469" t="str">
        <f>IF(ISBLANK(Ventas!E470),"",Ventas!E470)</f>
        <v/>
      </c>
      <c r="G469" t="str">
        <f>IF(ISBLANK(Ventas!$D470),"",REPLACE(FIXED(Ventas!F470,2,TRUE),SEARCH(",",FIXED(Ventas!F470,2,TRUE),1),1,"."))</f>
        <v/>
      </c>
      <c r="H469" t="str">
        <f>IF(ISBLANK(Ventas!$D470),"",REPLACE(FIXED(Ventas!G470,2,TRUE),SEARCH(",",FIXED(Ventas!G470,2,TRUE),1),1,"."))</f>
        <v/>
      </c>
      <c r="I469" t="str">
        <f>IF(ISBLANK(Ventas!$D470),"",REPLACE(FIXED(Ventas!H470,2,TRUE),SEARCH(",",FIXED(Ventas!H470,2,TRUE),1),1,"."))</f>
        <v/>
      </c>
      <c r="K469" t="str">
        <f>IF(ISBLANK(Ventas!D470),"",CONCATENATE(B469,";",C469,";",D469,";",E469,";",F469,";",G469,";",H469,";",I469))</f>
        <v/>
      </c>
    </row>
    <row r="470" spans="1:11">
      <c r="A470" s="1">
        <v>468</v>
      </c>
      <c r="B470">
        <f>IF(ISBLANK(Ventas!B471),"",IF(Ventas!B471="CF",1,IF(Ventas!B471="CAI",2,3)))</f>
        <v>1</v>
      </c>
      <c r="C470" t="str">
        <f>IF(ISBLANK(Ventas!C471),"",cuitEmisor)</f>
        <v/>
      </c>
      <c r="D470" t="str">
        <f>IF(ISBLANK(Ventas!C471),"",Ventas!C471)</f>
        <v/>
      </c>
      <c r="E470" t="str">
        <f>IF(ISBLANK(Ventas!D471),"",TEXT(Ventas!D471,"YYYYMMDD"))</f>
        <v/>
      </c>
      <c r="F470" t="str">
        <f>IF(ISBLANK(Ventas!E471),"",Ventas!E471)</f>
        <v/>
      </c>
      <c r="G470" t="str">
        <f>IF(ISBLANK(Ventas!$D471),"",REPLACE(FIXED(Ventas!F471,2,TRUE),SEARCH(",",FIXED(Ventas!F471,2,TRUE),1),1,"."))</f>
        <v/>
      </c>
      <c r="H470" t="str">
        <f>IF(ISBLANK(Ventas!$D471),"",REPLACE(FIXED(Ventas!G471,2,TRUE),SEARCH(",",FIXED(Ventas!G471,2,TRUE),1),1,"."))</f>
        <v/>
      </c>
      <c r="I470" t="str">
        <f>IF(ISBLANK(Ventas!$D471),"",REPLACE(FIXED(Ventas!H471,2,TRUE),SEARCH(",",FIXED(Ventas!H471,2,TRUE),1),1,"."))</f>
        <v/>
      </c>
      <c r="K470" t="str">
        <f>IF(ISBLANK(Ventas!D471),"",CONCATENATE(B470,";",C470,";",D470,";",E470,";",F470,";",G470,";",H470,";",I470))</f>
        <v/>
      </c>
    </row>
    <row r="471" spans="1:11">
      <c r="A471" s="1">
        <v>469</v>
      </c>
      <c r="B471">
        <f>IF(ISBLANK(Ventas!B472),"",IF(Ventas!B472="CF",1,IF(Ventas!B472="CAI",2,3)))</f>
        <v>1</v>
      </c>
      <c r="C471" t="str">
        <f>IF(ISBLANK(Ventas!C472),"",cuitEmisor)</f>
        <v/>
      </c>
      <c r="D471" t="str">
        <f>IF(ISBLANK(Ventas!C472),"",Ventas!C472)</f>
        <v/>
      </c>
      <c r="E471" t="str">
        <f>IF(ISBLANK(Ventas!D472),"",TEXT(Ventas!D472,"YYYYMMDD"))</f>
        <v/>
      </c>
      <c r="F471" t="str">
        <f>IF(ISBLANK(Ventas!E472),"",Ventas!E472)</f>
        <v/>
      </c>
      <c r="G471" t="str">
        <f>IF(ISBLANK(Ventas!$D472),"",REPLACE(FIXED(Ventas!F472,2,TRUE),SEARCH(",",FIXED(Ventas!F472,2,TRUE),1),1,"."))</f>
        <v/>
      </c>
      <c r="H471" t="str">
        <f>IF(ISBLANK(Ventas!$D472),"",REPLACE(FIXED(Ventas!G472,2,TRUE),SEARCH(",",FIXED(Ventas!G472,2,TRUE),1),1,"."))</f>
        <v/>
      </c>
      <c r="I471" t="str">
        <f>IF(ISBLANK(Ventas!$D472),"",REPLACE(FIXED(Ventas!H472,2,TRUE),SEARCH(",",FIXED(Ventas!H472,2,TRUE),1),1,"."))</f>
        <v/>
      </c>
      <c r="K471" t="str">
        <f>IF(ISBLANK(Ventas!D472),"",CONCATENATE(B471,";",C471,";",D471,";",E471,";",F471,";",G471,";",H471,";",I471))</f>
        <v/>
      </c>
    </row>
    <row r="472" spans="1:11">
      <c r="A472" s="1">
        <v>470</v>
      </c>
      <c r="B472">
        <f>IF(ISBLANK(Ventas!B473),"",IF(Ventas!B473="CF",1,IF(Ventas!B473="CAI",2,3)))</f>
        <v>1</v>
      </c>
      <c r="C472" t="str">
        <f>IF(ISBLANK(Ventas!C473),"",cuitEmisor)</f>
        <v/>
      </c>
      <c r="D472" t="str">
        <f>IF(ISBLANK(Ventas!C473),"",Ventas!C473)</f>
        <v/>
      </c>
      <c r="E472" t="str">
        <f>IF(ISBLANK(Ventas!D473),"",TEXT(Ventas!D473,"YYYYMMDD"))</f>
        <v/>
      </c>
      <c r="F472" t="str">
        <f>IF(ISBLANK(Ventas!E473),"",Ventas!E473)</f>
        <v/>
      </c>
      <c r="G472" t="str">
        <f>IF(ISBLANK(Ventas!$D473),"",REPLACE(FIXED(Ventas!F473,2,TRUE),SEARCH(",",FIXED(Ventas!F473,2,TRUE),1),1,"."))</f>
        <v/>
      </c>
      <c r="H472" t="str">
        <f>IF(ISBLANK(Ventas!$D473),"",REPLACE(FIXED(Ventas!G473,2,TRUE),SEARCH(",",FIXED(Ventas!G473,2,TRUE),1),1,"."))</f>
        <v/>
      </c>
      <c r="I472" t="str">
        <f>IF(ISBLANK(Ventas!$D473),"",REPLACE(FIXED(Ventas!H473,2,TRUE),SEARCH(",",FIXED(Ventas!H473,2,TRUE),1),1,"."))</f>
        <v/>
      </c>
      <c r="K472" t="str">
        <f>IF(ISBLANK(Ventas!D473),"",CONCATENATE(B472,";",C472,";",D472,";",E472,";",F472,";",G472,";",H472,";",I472))</f>
        <v/>
      </c>
    </row>
    <row r="473" spans="1:11">
      <c r="A473" s="1">
        <v>471</v>
      </c>
      <c r="B473">
        <f>IF(ISBLANK(Ventas!B474),"",IF(Ventas!B474="CF",1,IF(Ventas!B474="CAI",2,3)))</f>
        <v>1</v>
      </c>
      <c r="C473" t="str">
        <f>IF(ISBLANK(Ventas!C474),"",cuitEmisor)</f>
        <v/>
      </c>
      <c r="D473" t="str">
        <f>IF(ISBLANK(Ventas!C474),"",Ventas!C474)</f>
        <v/>
      </c>
      <c r="E473" t="str">
        <f>IF(ISBLANK(Ventas!D474),"",TEXT(Ventas!D474,"YYYYMMDD"))</f>
        <v/>
      </c>
      <c r="F473" t="str">
        <f>IF(ISBLANK(Ventas!E474),"",Ventas!E474)</f>
        <v/>
      </c>
      <c r="G473" t="str">
        <f>IF(ISBLANK(Ventas!$D474),"",REPLACE(FIXED(Ventas!F474,2,TRUE),SEARCH(",",FIXED(Ventas!F474,2,TRUE),1),1,"."))</f>
        <v/>
      </c>
      <c r="H473" t="str">
        <f>IF(ISBLANK(Ventas!$D474),"",REPLACE(FIXED(Ventas!G474,2,TRUE),SEARCH(",",FIXED(Ventas!G474,2,TRUE),1),1,"."))</f>
        <v/>
      </c>
      <c r="I473" t="str">
        <f>IF(ISBLANK(Ventas!$D474),"",REPLACE(FIXED(Ventas!H474,2,TRUE),SEARCH(",",FIXED(Ventas!H474,2,TRUE),1),1,"."))</f>
        <v/>
      </c>
      <c r="K473" t="str">
        <f>IF(ISBLANK(Ventas!D474),"",CONCATENATE(B473,";",C473,";",D473,";",E473,";",F473,";",G473,";",H473,";",I473))</f>
        <v/>
      </c>
    </row>
    <row r="474" spans="1:11">
      <c r="A474" s="1">
        <v>472</v>
      </c>
      <c r="B474">
        <f>IF(ISBLANK(Ventas!B475),"",IF(Ventas!B475="CF",1,IF(Ventas!B475="CAI",2,3)))</f>
        <v>1</v>
      </c>
      <c r="C474" t="str">
        <f>IF(ISBLANK(Ventas!C475),"",cuitEmisor)</f>
        <v/>
      </c>
      <c r="D474" t="str">
        <f>IF(ISBLANK(Ventas!C475),"",Ventas!C475)</f>
        <v/>
      </c>
      <c r="E474" t="str">
        <f>IF(ISBLANK(Ventas!D475),"",TEXT(Ventas!D475,"YYYYMMDD"))</f>
        <v/>
      </c>
      <c r="F474" t="str">
        <f>IF(ISBLANK(Ventas!E475),"",Ventas!E475)</f>
        <v/>
      </c>
      <c r="G474" t="str">
        <f>IF(ISBLANK(Ventas!$D475),"",REPLACE(FIXED(Ventas!F475,2,TRUE),SEARCH(",",FIXED(Ventas!F475,2,TRUE),1),1,"."))</f>
        <v/>
      </c>
      <c r="H474" t="str">
        <f>IF(ISBLANK(Ventas!$D475),"",REPLACE(FIXED(Ventas!G475,2,TRUE),SEARCH(",",FIXED(Ventas!G475,2,TRUE),1),1,"."))</f>
        <v/>
      </c>
      <c r="I474" t="str">
        <f>IF(ISBLANK(Ventas!$D475),"",REPLACE(FIXED(Ventas!H475,2,TRUE),SEARCH(",",FIXED(Ventas!H475,2,TRUE),1),1,"."))</f>
        <v/>
      </c>
      <c r="K474" t="str">
        <f>IF(ISBLANK(Ventas!D475),"",CONCATENATE(B474,";",C474,";",D474,";",E474,";",F474,";",G474,";",H474,";",I474))</f>
        <v/>
      </c>
    </row>
    <row r="475" spans="1:11">
      <c r="A475" s="1">
        <v>473</v>
      </c>
      <c r="B475">
        <f>IF(ISBLANK(Ventas!B476),"",IF(Ventas!B476="CF",1,IF(Ventas!B476="CAI",2,3)))</f>
        <v>1</v>
      </c>
      <c r="C475" t="str">
        <f>IF(ISBLANK(Ventas!C476),"",cuitEmisor)</f>
        <v/>
      </c>
      <c r="D475" t="str">
        <f>IF(ISBLANK(Ventas!C476),"",Ventas!C476)</f>
        <v/>
      </c>
      <c r="E475" t="str">
        <f>IF(ISBLANK(Ventas!D476),"",TEXT(Ventas!D476,"YYYYMMDD"))</f>
        <v/>
      </c>
      <c r="F475" t="str">
        <f>IF(ISBLANK(Ventas!E476),"",Ventas!E476)</f>
        <v/>
      </c>
      <c r="G475" t="str">
        <f>IF(ISBLANK(Ventas!$D476),"",REPLACE(FIXED(Ventas!F476,2,TRUE),SEARCH(",",FIXED(Ventas!F476,2,TRUE),1),1,"."))</f>
        <v/>
      </c>
      <c r="H475" t="str">
        <f>IF(ISBLANK(Ventas!$D476),"",REPLACE(FIXED(Ventas!G476,2,TRUE),SEARCH(",",FIXED(Ventas!G476,2,TRUE),1),1,"."))</f>
        <v/>
      </c>
      <c r="I475" t="str">
        <f>IF(ISBLANK(Ventas!$D476),"",REPLACE(FIXED(Ventas!H476,2,TRUE),SEARCH(",",FIXED(Ventas!H476,2,TRUE),1),1,"."))</f>
        <v/>
      </c>
      <c r="K475" t="str">
        <f>IF(ISBLANK(Ventas!D476),"",CONCATENATE(B475,";",C475,";",D475,";",E475,";",F475,";",G475,";",H475,";",I475))</f>
        <v/>
      </c>
    </row>
    <row r="476" spans="1:11">
      <c r="A476" s="1">
        <v>474</v>
      </c>
      <c r="B476">
        <f>IF(ISBLANK(Ventas!B477),"",IF(Ventas!B477="CF",1,IF(Ventas!B477="CAI",2,3)))</f>
        <v>1</v>
      </c>
      <c r="C476" t="str">
        <f>IF(ISBLANK(Ventas!C477),"",cuitEmisor)</f>
        <v/>
      </c>
      <c r="D476" t="str">
        <f>IF(ISBLANK(Ventas!C477),"",Ventas!C477)</f>
        <v/>
      </c>
      <c r="E476" t="str">
        <f>IF(ISBLANK(Ventas!D477),"",TEXT(Ventas!D477,"YYYYMMDD"))</f>
        <v/>
      </c>
      <c r="F476" t="str">
        <f>IF(ISBLANK(Ventas!E477),"",Ventas!E477)</f>
        <v/>
      </c>
      <c r="G476" t="str">
        <f>IF(ISBLANK(Ventas!$D477),"",REPLACE(FIXED(Ventas!F477,2,TRUE),SEARCH(",",FIXED(Ventas!F477,2,TRUE),1),1,"."))</f>
        <v/>
      </c>
      <c r="H476" t="str">
        <f>IF(ISBLANK(Ventas!$D477),"",REPLACE(FIXED(Ventas!G477,2,TRUE),SEARCH(",",FIXED(Ventas!G477,2,TRUE),1),1,"."))</f>
        <v/>
      </c>
      <c r="I476" t="str">
        <f>IF(ISBLANK(Ventas!$D477),"",REPLACE(FIXED(Ventas!H477,2,TRUE),SEARCH(",",FIXED(Ventas!H477,2,TRUE),1),1,"."))</f>
        <v/>
      </c>
      <c r="K476" t="str">
        <f>IF(ISBLANK(Ventas!D477),"",CONCATENATE(B476,";",C476,";",D476,";",E476,";",F476,";",G476,";",H476,";",I476))</f>
        <v/>
      </c>
    </row>
    <row r="477" spans="1:11">
      <c r="A477" s="1">
        <v>475</v>
      </c>
      <c r="B477">
        <f>IF(ISBLANK(Ventas!B478),"",IF(Ventas!B478="CF",1,IF(Ventas!B478="CAI",2,3)))</f>
        <v>1</v>
      </c>
      <c r="C477" t="str">
        <f>IF(ISBLANK(Ventas!C478),"",cuitEmisor)</f>
        <v/>
      </c>
      <c r="D477" t="str">
        <f>IF(ISBLANK(Ventas!C478),"",Ventas!C478)</f>
        <v/>
      </c>
      <c r="E477" t="str">
        <f>IF(ISBLANK(Ventas!D478),"",TEXT(Ventas!D478,"YYYYMMDD"))</f>
        <v/>
      </c>
      <c r="F477" t="str">
        <f>IF(ISBLANK(Ventas!E478),"",Ventas!E478)</f>
        <v/>
      </c>
      <c r="G477" t="str">
        <f>IF(ISBLANK(Ventas!$D478),"",REPLACE(FIXED(Ventas!F478,2,TRUE),SEARCH(",",FIXED(Ventas!F478,2,TRUE),1),1,"."))</f>
        <v/>
      </c>
      <c r="H477" t="str">
        <f>IF(ISBLANK(Ventas!$D478),"",REPLACE(FIXED(Ventas!G478,2,TRUE),SEARCH(",",FIXED(Ventas!G478,2,TRUE),1),1,"."))</f>
        <v/>
      </c>
      <c r="I477" t="str">
        <f>IF(ISBLANK(Ventas!$D478),"",REPLACE(FIXED(Ventas!H478,2,TRUE),SEARCH(",",FIXED(Ventas!H478,2,TRUE),1),1,"."))</f>
        <v/>
      </c>
      <c r="K477" t="str">
        <f>IF(ISBLANK(Ventas!D478),"",CONCATENATE(B477,";",C477,";",D477,";",E477,";",F477,";",G477,";",H477,";",I477))</f>
        <v/>
      </c>
    </row>
    <row r="478" spans="1:11">
      <c r="A478" s="1">
        <v>476</v>
      </c>
      <c r="B478">
        <f>IF(ISBLANK(Ventas!B479),"",IF(Ventas!B479="CF",1,IF(Ventas!B479="CAI",2,3)))</f>
        <v>1</v>
      </c>
      <c r="C478" t="str">
        <f>IF(ISBLANK(Ventas!C479),"",cuitEmisor)</f>
        <v/>
      </c>
      <c r="D478" t="str">
        <f>IF(ISBLANK(Ventas!C479),"",Ventas!C479)</f>
        <v/>
      </c>
      <c r="E478" t="str">
        <f>IF(ISBLANK(Ventas!D479),"",TEXT(Ventas!D479,"YYYYMMDD"))</f>
        <v/>
      </c>
      <c r="F478" t="str">
        <f>IF(ISBLANK(Ventas!E479),"",Ventas!E479)</f>
        <v/>
      </c>
      <c r="G478" t="str">
        <f>IF(ISBLANK(Ventas!$D479),"",REPLACE(FIXED(Ventas!F479,2,TRUE),SEARCH(",",FIXED(Ventas!F479,2,TRUE),1),1,"."))</f>
        <v/>
      </c>
      <c r="H478" t="str">
        <f>IF(ISBLANK(Ventas!$D479),"",REPLACE(FIXED(Ventas!G479,2,TRUE),SEARCH(",",FIXED(Ventas!G479,2,TRUE),1),1,"."))</f>
        <v/>
      </c>
      <c r="I478" t="str">
        <f>IF(ISBLANK(Ventas!$D479),"",REPLACE(FIXED(Ventas!H479,2,TRUE),SEARCH(",",FIXED(Ventas!H479,2,TRUE),1),1,"."))</f>
        <v/>
      </c>
      <c r="K478" t="str">
        <f>IF(ISBLANK(Ventas!D479),"",CONCATENATE(B478,";",C478,";",D478,";",E478,";",F478,";",G478,";",H478,";",I478))</f>
        <v/>
      </c>
    </row>
    <row r="479" spans="1:11">
      <c r="A479" s="1">
        <v>477</v>
      </c>
      <c r="B479">
        <f>IF(ISBLANK(Ventas!B480),"",IF(Ventas!B480="CF",1,IF(Ventas!B480="CAI",2,3)))</f>
        <v>1</v>
      </c>
      <c r="C479" t="str">
        <f>IF(ISBLANK(Ventas!C480),"",cuitEmisor)</f>
        <v/>
      </c>
      <c r="D479" t="str">
        <f>IF(ISBLANK(Ventas!C480),"",Ventas!C480)</f>
        <v/>
      </c>
      <c r="E479" t="str">
        <f>IF(ISBLANK(Ventas!D480),"",TEXT(Ventas!D480,"YYYYMMDD"))</f>
        <v/>
      </c>
      <c r="F479" t="str">
        <f>IF(ISBLANK(Ventas!E480),"",Ventas!E480)</f>
        <v/>
      </c>
      <c r="G479" t="str">
        <f>IF(ISBLANK(Ventas!$D480),"",REPLACE(FIXED(Ventas!F480,2,TRUE),SEARCH(",",FIXED(Ventas!F480,2,TRUE),1),1,"."))</f>
        <v/>
      </c>
      <c r="H479" t="str">
        <f>IF(ISBLANK(Ventas!$D480),"",REPLACE(FIXED(Ventas!G480,2,TRUE),SEARCH(",",FIXED(Ventas!G480,2,TRUE),1),1,"."))</f>
        <v/>
      </c>
      <c r="I479" t="str">
        <f>IF(ISBLANK(Ventas!$D480),"",REPLACE(FIXED(Ventas!H480,2,TRUE),SEARCH(",",FIXED(Ventas!H480,2,TRUE),1),1,"."))</f>
        <v/>
      </c>
      <c r="K479" t="str">
        <f>IF(ISBLANK(Ventas!D480),"",CONCATENATE(B479,";",C479,";",D479,";",E479,";",F479,";",G479,";",H479,";",I479))</f>
        <v/>
      </c>
    </row>
    <row r="480" spans="1:11">
      <c r="A480" s="1">
        <v>478</v>
      </c>
      <c r="B480">
        <f>IF(ISBLANK(Ventas!B481),"",IF(Ventas!B481="CF",1,IF(Ventas!B481="CAI",2,3)))</f>
        <v>1</v>
      </c>
      <c r="C480" t="str">
        <f>IF(ISBLANK(Ventas!C481),"",cuitEmisor)</f>
        <v/>
      </c>
      <c r="D480" t="str">
        <f>IF(ISBLANK(Ventas!C481),"",Ventas!C481)</f>
        <v/>
      </c>
      <c r="E480" t="str">
        <f>IF(ISBLANK(Ventas!D481),"",TEXT(Ventas!D481,"YYYYMMDD"))</f>
        <v/>
      </c>
      <c r="F480" t="str">
        <f>IF(ISBLANK(Ventas!E481),"",Ventas!E481)</f>
        <v/>
      </c>
      <c r="G480" t="str">
        <f>IF(ISBLANK(Ventas!$D481),"",REPLACE(FIXED(Ventas!F481,2,TRUE),SEARCH(",",FIXED(Ventas!F481,2,TRUE),1),1,"."))</f>
        <v/>
      </c>
      <c r="H480" t="str">
        <f>IF(ISBLANK(Ventas!$D481),"",REPLACE(FIXED(Ventas!G481,2,TRUE),SEARCH(",",FIXED(Ventas!G481,2,TRUE),1),1,"."))</f>
        <v/>
      </c>
      <c r="I480" t="str">
        <f>IF(ISBLANK(Ventas!$D481),"",REPLACE(FIXED(Ventas!H481,2,TRUE),SEARCH(",",FIXED(Ventas!H481,2,TRUE),1),1,"."))</f>
        <v/>
      </c>
      <c r="K480" t="str">
        <f>IF(ISBLANK(Ventas!D481),"",CONCATENATE(B480,";",C480,";",D480,";",E480,";",F480,";",G480,";",H480,";",I480))</f>
        <v/>
      </c>
    </row>
    <row r="481" spans="1:11">
      <c r="A481" s="1">
        <v>479</v>
      </c>
      <c r="B481">
        <f>IF(ISBLANK(Ventas!B482),"",IF(Ventas!B482="CF",1,IF(Ventas!B482="CAI",2,3)))</f>
        <v>1</v>
      </c>
      <c r="C481" t="str">
        <f>IF(ISBLANK(Ventas!C482),"",cuitEmisor)</f>
        <v/>
      </c>
      <c r="D481" t="str">
        <f>IF(ISBLANK(Ventas!C482),"",Ventas!C482)</f>
        <v/>
      </c>
      <c r="E481" t="str">
        <f>IF(ISBLANK(Ventas!D482),"",TEXT(Ventas!D482,"YYYYMMDD"))</f>
        <v/>
      </c>
      <c r="F481" t="str">
        <f>IF(ISBLANK(Ventas!E482),"",Ventas!E482)</f>
        <v/>
      </c>
      <c r="G481" t="str">
        <f>IF(ISBLANK(Ventas!$D482),"",REPLACE(FIXED(Ventas!F482,2,TRUE),SEARCH(",",FIXED(Ventas!F482,2,TRUE),1),1,"."))</f>
        <v/>
      </c>
      <c r="H481" t="str">
        <f>IF(ISBLANK(Ventas!$D482),"",REPLACE(FIXED(Ventas!G482,2,TRUE),SEARCH(",",FIXED(Ventas!G482,2,TRUE),1),1,"."))</f>
        <v/>
      </c>
      <c r="I481" t="str">
        <f>IF(ISBLANK(Ventas!$D482),"",REPLACE(FIXED(Ventas!H482,2,TRUE),SEARCH(",",FIXED(Ventas!H482,2,TRUE),1),1,"."))</f>
        <v/>
      </c>
      <c r="K481" t="str">
        <f>IF(ISBLANK(Ventas!D482),"",CONCATENATE(B481,";",C481,";",D481,";",E481,";",F481,";",G481,";",H481,";",I481))</f>
        <v/>
      </c>
    </row>
    <row r="482" spans="1:11">
      <c r="A482" s="1">
        <v>480</v>
      </c>
      <c r="B482">
        <f>IF(ISBLANK(Ventas!B483),"",IF(Ventas!B483="CF",1,IF(Ventas!B483="CAI",2,3)))</f>
        <v>1</v>
      </c>
      <c r="C482" t="str">
        <f>IF(ISBLANK(Ventas!C483),"",cuitEmisor)</f>
        <v/>
      </c>
      <c r="D482" t="str">
        <f>IF(ISBLANK(Ventas!C483),"",Ventas!C483)</f>
        <v/>
      </c>
      <c r="E482" t="str">
        <f>IF(ISBLANK(Ventas!D483),"",TEXT(Ventas!D483,"YYYYMMDD"))</f>
        <v/>
      </c>
      <c r="F482" t="str">
        <f>IF(ISBLANK(Ventas!E483),"",Ventas!E483)</f>
        <v/>
      </c>
      <c r="G482" t="str">
        <f>IF(ISBLANK(Ventas!$D483),"",REPLACE(FIXED(Ventas!F483,2,TRUE),SEARCH(",",FIXED(Ventas!F483,2,TRUE),1),1,"."))</f>
        <v/>
      </c>
      <c r="H482" t="str">
        <f>IF(ISBLANK(Ventas!$D483),"",REPLACE(FIXED(Ventas!G483,2,TRUE),SEARCH(",",FIXED(Ventas!G483,2,TRUE),1),1,"."))</f>
        <v/>
      </c>
      <c r="I482" t="str">
        <f>IF(ISBLANK(Ventas!$D483),"",REPLACE(FIXED(Ventas!H483,2,TRUE),SEARCH(",",FIXED(Ventas!H483,2,TRUE),1),1,"."))</f>
        <v/>
      </c>
      <c r="K482" t="str">
        <f>IF(ISBLANK(Ventas!D483),"",CONCATENATE(B482,";",C482,";",D482,";",E482,";",F482,";",G482,";",H482,";",I482))</f>
        <v/>
      </c>
    </row>
    <row r="483" spans="1:11">
      <c r="A483" s="1">
        <v>481</v>
      </c>
      <c r="B483">
        <f>IF(ISBLANK(Ventas!B484),"",IF(Ventas!B484="CF",1,IF(Ventas!B484="CAI",2,3)))</f>
        <v>1</v>
      </c>
      <c r="C483" t="str">
        <f>IF(ISBLANK(Ventas!C484),"",cuitEmisor)</f>
        <v/>
      </c>
      <c r="D483" t="str">
        <f>IF(ISBLANK(Ventas!C484),"",Ventas!C484)</f>
        <v/>
      </c>
      <c r="E483" t="str">
        <f>IF(ISBLANK(Ventas!D484),"",TEXT(Ventas!D484,"YYYYMMDD"))</f>
        <v/>
      </c>
      <c r="F483" t="str">
        <f>IF(ISBLANK(Ventas!E484),"",Ventas!E484)</f>
        <v/>
      </c>
      <c r="G483" t="str">
        <f>IF(ISBLANK(Ventas!$D484),"",REPLACE(FIXED(Ventas!F484,2,TRUE),SEARCH(",",FIXED(Ventas!F484,2,TRUE),1),1,"."))</f>
        <v/>
      </c>
      <c r="H483" t="str">
        <f>IF(ISBLANK(Ventas!$D484),"",REPLACE(FIXED(Ventas!G484,2,TRUE),SEARCH(",",FIXED(Ventas!G484,2,TRUE),1),1,"."))</f>
        <v/>
      </c>
      <c r="I483" t="str">
        <f>IF(ISBLANK(Ventas!$D484),"",REPLACE(FIXED(Ventas!H484,2,TRUE),SEARCH(",",FIXED(Ventas!H484,2,TRUE),1),1,"."))</f>
        <v/>
      </c>
      <c r="K483" t="str">
        <f>IF(ISBLANK(Ventas!D484),"",CONCATENATE(B483,";",C483,";",D483,";",E483,";",F483,";",G483,";",H483,";",I483))</f>
        <v/>
      </c>
    </row>
    <row r="484" spans="1:11">
      <c r="A484" s="1">
        <v>482</v>
      </c>
      <c r="B484">
        <f>IF(ISBLANK(Ventas!B485),"",IF(Ventas!B485="CF",1,IF(Ventas!B485="CAI",2,3)))</f>
        <v>1</v>
      </c>
      <c r="C484" t="str">
        <f>IF(ISBLANK(Ventas!C485),"",cuitEmisor)</f>
        <v/>
      </c>
      <c r="D484" t="str">
        <f>IF(ISBLANK(Ventas!C485),"",Ventas!C485)</f>
        <v/>
      </c>
      <c r="E484" t="str">
        <f>IF(ISBLANK(Ventas!D485),"",TEXT(Ventas!D485,"YYYYMMDD"))</f>
        <v/>
      </c>
      <c r="F484" t="str">
        <f>IF(ISBLANK(Ventas!E485),"",Ventas!E485)</f>
        <v/>
      </c>
      <c r="G484" t="str">
        <f>IF(ISBLANK(Ventas!$D485),"",REPLACE(FIXED(Ventas!F485,2,TRUE),SEARCH(",",FIXED(Ventas!F485,2,TRUE),1),1,"."))</f>
        <v/>
      </c>
      <c r="H484" t="str">
        <f>IF(ISBLANK(Ventas!$D485),"",REPLACE(FIXED(Ventas!G485,2,TRUE),SEARCH(",",FIXED(Ventas!G485,2,TRUE),1),1,"."))</f>
        <v/>
      </c>
      <c r="I484" t="str">
        <f>IF(ISBLANK(Ventas!$D485),"",REPLACE(FIXED(Ventas!H485,2,TRUE),SEARCH(",",FIXED(Ventas!H485,2,TRUE),1),1,"."))</f>
        <v/>
      </c>
      <c r="K484" t="str">
        <f>IF(ISBLANK(Ventas!D485),"",CONCATENATE(B484,";",C484,";",D484,";",E484,";",F484,";",G484,";",H484,";",I484))</f>
        <v/>
      </c>
    </row>
    <row r="485" spans="1:11">
      <c r="A485" s="1">
        <v>483</v>
      </c>
      <c r="B485">
        <f>IF(ISBLANK(Ventas!B486),"",IF(Ventas!B486="CF",1,IF(Ventas!B486="CAI",2,3)))</f>
        <v>1</v>
      </c>
      <c r="C485" t="str">
        <f>IF(ISBLANK(Ventas!C486),"",cuitEmisor)</f>
        <v/>
      </c>
      <c r="D485" t="str">
        <f>IF(ISBLANK(Ventas!C486),"",Ventas!C486)</f>
        <v/>
      </c>
      <c r="E485" t="str">
        <f>IF(ISBLANK(Ventas!D486),"",TEXT(Ventas!D486,"YYYYMMDD"))</f>
        <v/>
      </c>
      <c r="F485" t="str">
        <f>IF(ISBLANK(Ventas!E486),"",Ventas!E486)</f>
        <v/>
      </c>
      <c r="G485" t="str">
        <f>IF(ISBLANK(Ventas!$D486),"",REPLACE(FIXED(Ventas!F486,2,TRUE),SEARCH(",",FIXED(Ventas!F486,2,TRUE),1),1,"."))</f>
        <v/>
      </c>
      <c r="H485" t="str">
        <f>IF(ISBLANK(Ventas!$D486),"",REPLACE(FIXED(Ventas!G486,2,TRUE),SEARCH(",",FIXED(Ventas!G486,2,TRUE),1),1,"."))</f>
        <v/>
      </c>
      <c r="I485" t="str">
        <f>IF(ISBLANK(Ventas!$D486),"",REPLACE(FIXED(Ventas!H486,2,TRUE),SEARCH(",",FIXED(Ventas!H486,2,TRUE),1),1,"."))</f>
        <v/>
      </c>
      <c r="K485" t="str">
        <f>IF(ISBLANK(Ventas!D486),"",CONCATENATE(B485,";",C485,";",D485,";",E485,";",F485,";",G485,";",H485,";",I485))</f>
        <v/>
      </c>
    </row>
    <row r="486" spans="1:11">
      <c r="A486" s="1">
        <v>484</v>
      </c>
      <c r="B486">
        <f>IF(ISBLANK(Ventas!B487),"",IF(Ventas!B487="CF",1,IF(Ventas!B487="CAI",2,3)))</f>
        <v>1</v>
      </c>
      <c r="C486" t="str">
        <f>IF(ISBLANK(Ventas!C487),"",cuitEmisor)</f>
        <v/>
      </c>
      <c r="D486" t="str">
        <f>IF(ISBLANK(Ventas!C487),"",Ventas!C487)</f>
        <v/>
      </c>
      <c r="E486" t="str">
        <f>IF(ISBLANK(Ventas!D487),"",TEXT(Ventas!D487,"YYYYMMDD"))</f>
        <v/>
      </c>
      <c r="F486" t="str">
        <f>IF(ISBLANK(Ventas!E487),"",Ventas!E487)</f>
        <v/>
      </c>
      <c r="G486" t="str">
        <f>IF(ISBLANK(Ventas!$D487),"",REPLACE(FIXED(Ventas!F487,2,TRUE),SEARCH(",",FIXED(Ventas!F487,2,TRUE),1),1,"."))</f>
        <v/>
      </c>
      <c r="H486" t="str">
        <f>IF(ISBLANK(Ventas!$D487),"",REPLACE(FIXED(Ventas!G487,2,TRUE),SEARCH(",",FIXED(Ventas!G487,2,TRUE),1),1,"."))</f>
        <v/>
      </c>
      <c r="I486" t="str">
        <f>IF(ISBLANK(Ventas!$D487),"",REPLACE(FIXED(Ventas!H487,2,TRUE),SEARCH(",",FIXED(Ventas!H487,2,TRUE),1),1,"."))</f>
        <v/>
      </c>
      <c r="K486" t="str">
        <f>IF(ISBLANK(Ventas!D487),"",CONCATENATE(B486,";",C486,";",D486,";",E486,";",F486,";",G486,";",H486,";",I486))</f>
        <v/>
      </c>
    </row>
    <row r="487" spans="1:11">
      <c r="A487" s="1">
        <v>485</v>
      </c>
      <c r="B487">
        <f>IF(ISBLANK(Ventas!B488),"",IF(Ventas!B488="CF",1,IF(Ventas!B488="CAI",2,3)))</f>
        <v>1</v>
      </c>
      <c r="C487" t="str">
        <f>IF(ISBLANK(Ventas!C488),"",cuitEmisor)</f>
        <v/>
      </c>
      <c r="D487" t="str">
        <f>IF(ISBLANK(Ventas!C488),"",Ventas!C488)</f>
        <v/>
      </c>
      <c r="E487" t="str">
        <f>IF(ISBLANK(Ventas!D488),"",TEXT(Ventas!D488,"YYYYMMDD"))</f>
        <v/>
      </c>
      <c r="F487" t="str">
        <f>IF(ISBLANK(Ventas!E488),"",Ventas!E488)</f>
        <v/>
      </c>
      <c r="G487" t="str">
        <f>IF(ISBLANK(Ventas!$D488),"",REPLACE(FIXED(Ventas!F488,2,TRUE),SEARCH(",",FIXED(Ventas!F488,2,TRUE),1),1,"."))</f>
        <v/>
      </c>
      <c r="H487" t="str">
        <f>IF(ISBLANK(Ventas!$D488),"",REPLACE(FIXED(Ventas!G488,2,TRUE),SEARCH(",",FIXED(Ventas!G488,2,TRUE),1),1,"."))</f>
        <v/>
      </c>
      <c r="I487" t="str">
        <f>IF(ISBLANK(Ventas!$D488),"",REPLACE(FIXED(Ventas!H488,2,TRUE),SEARCH(",",FIXED(Ventas!H488,2,TRUE),1),1,"."))</f>
        <v/>
      </c>
      <c r="K487" t="str">
        <f>IF(ISBLANK(Ventas!D488),"",CONCATENATE(B487,";",C487,";",D487,";",E487,";",F487,";",G487,";",H487,";",I487))</f>
        <v/>
      </c>
    </row>
    <row r="488" spans="1:11">
      <c r="A488" s="1">
        <v>486</v>
      </c>
      <c r="B488">
        <f>IF(ISBLANK(Ventas!B489),"",IF(Ventas!B489="CF",1,IF(Ventas!B489="CAI",2,3)))</f>
        <v>1</v>
      </c>
      <c r="C488" t="str">
        <f>IF(ISBLANK(Ventas!C489),"",cuitEmisor)</f>
        <v/>
      </c>
      <c r="D488" t="str">
        <f>IF(ISBLANK(Ventas!C489),"",Ventas!C489)</f>
        <v/>
      </c>
      <c r="E488" t="str">
        <f>IF(ISBLANK(Ventas!D489),"",TEXT(Ventas!D489,"YYYYMMDD"))</f>
        <v/>
      </c>
      <c r="F488" t="str">
        <f>IF(ISBLANK(Ventas!E489),"",Ventas!E489)</f>
        <v/>
      </c>
      <c r="G488" t="str">
        <f>IF(ISBLANK(Ventas!$D489),"",REPLACE(FIXED(Ventas!F489,2,TRUE),SEARCH(",",FIXED(Ventas!F489,2,TRUE),1),1,"."))</f>
        <v/>
      </c>
      <c r="H488" t="str">
        <f>IF(ISBLANK(Ventas!$D489),"",REPLACE(FIXED(Ventas!G489,2,TRUE),SEARCH(",",FIXED(Ventas!G489,2,TRUE),1),1,"."))</f>
        <v/>
      </c>
      <c r="I488" t="str">
        <f>IF(ISBLANK(Ventas!$D489),"",REPLACE(FIXED(Ventas!H489,2,TRUE),SEARCH(",",FIXED(Ventas!H489,2,TRUE),1),1,"."))</f>
        <v/>
      </c>
      <c r="K488" t="str">
        <f>IF(ISBLANK(Ventas!D489),"",CONCATENATE(B488,";",C488,";",D488,";",E488,";",F488,";",G488,";",H488,";",I488))</f>
        <v/>
      </c>
    </row>
    <row r="489" spans="1:11">
      <c r="A489" s="1">
        <v>487</v>
      </c>
      <c r="B489">
        <f>IF(ISBLANK(Ventas!B490),"",IF(Ventas!B490="CF",1,IF(Ventas!B490="CAI",2,3)))</f>
        <v>1</v>
      </c>
      <c r="C489" t="str">
        <f>IF(ISBLANK(Ventas!C490),"",cuitEmisor)</f>
        <v/>
      </c>
      <c r="D489" t="str">
        <f>IF(ISBLANK(Ventas!C490),"",Ventas!C490)</f>
        <v/>
      </c>
      <c r="E489" t="str">
        <f>IF(ISBLANK(Ventas!D490),"",TEXT(Ventas!D490,"YYYYMMDD"))</f>
        <v/>
      </c>
      <c r="F489" t="str">
        <f>IF(ISBLANK(Ventas!E490),"",Ventas!E490)</f>
        <v/>
      </c>
      <c r="G489" t="str">
        <f>IF(ISBLANK(Ventas!$D490),"",REPLACE(FIXED(Ventas!F490,2,TRUE),SEARCH(",",FIXED(Ventas!F490,2,TRUE),1),1,"."))</f>
        <v/>
      </c>
      <c r="H489" t="str">
        <f>IF(ISBLANK(Ventas!$D490),"",REPLACE(FIXED(Ventas!G490,2,TRUE),SEARCH(",",FIXED(Ventas!G490,2,TRUE),1),1,"."))</f>
        <v/>
      </c>
      <c r="I489" t="str">
        <f>IF(ISBLANK(Ventas!$D490),"",REPLACE(FIXED(Ventas!H490,2,TRUE),SEARCH(",",FIXED(Ventas!H490,2,TRUE),1),1,"."))</f>
        <v/>
      </c>
      <c r="K489" t="str">
        <f>IF(ISBLANK(Ventas!D490),"",CONCATENATE(B489,";",C489,";",D489,";",E489,";",F489,";",G489,";",H489,";",I489))</f>
        <v/>
      </c>
    </row>
    <row r="490" spans="1:11">
      <c r="A490" s="1">
        <v>488</v>
      </c>
      <c r="B490">
        <f>IF(ISBLANK(Ventas!B491),"",IF(Ventas!B491="CF",1,IF(Ventas!B491="CAI",2,3)))</f>
        <v>1</v>
      </c>
      <c r="C490" t="str">
        <f>IF(ISBLANK(Ventas!C491),"",cuitEmisor)</f>
        <v/>
      </c>
      <c r="D490" t="str">
        <f>IF(ISBLANK(Ventas!C491),"",Ventas!C491)</f>
        <v/>
      </c>
      <c r="E490" t="str">
        <f>IF(ISBLANK(Ventas!D491),"",TEXT(Ventas!D491,"YYYYMMDD"))</f>
        <v/>
      </c>
      <c r="F490" t="str">
        <f>IF(ISBLANK(Ventas!E491),"",Ventas!E491)</f>
        <v/>
      </c>
      <c r="G490" t="str">
        <f>IF(ISBLANK(Ventas!$D491),"",REPLACE(FIXED(Ventas!F491,2,TRUE),SEARCH(",",FIXED(Ventas!F491,2,TRUE),1),1,"."))</f>
        <v/>
      </c>
      <c r="H490" t="str">
        <f>IF(ISBLANK(Ventas!$D491),"",REPLACE(FIXED(Ventas!G491,2,TRUE),SEARCH(",",FIXED(Ventas!G491,2,TRUE),1),1,"."))</f>
        <v/>
      </c>
      <c r="I490" t="str">
        <f>IF(ISBLANK(Ventas!$D491),"",REPLACE(FIXED(Ventas!H491,2,TRUE),SEARCH(",",FIXED(Ventas!H491,2,TRUE),1),1,"."))</f>
        <v/>
      </c>
      <c r="K490" t="str">
        <f>IF(ISBLANK(Ventas!D491),"",CONCATENATE(B490,";",C490,";",D490,";",E490,";",F490,";",G490,";",H490,";",I490))</f>
        <v/>
      </c>
    </row>
    <row r="491" spans="1:11">
      <c r="A491" s="1">
        <v>489</v>
      </c>
      <c r="B491">
        <f>IF(ISBLANK(Ventas!B492),"",IF(Ventas!B492="CF",1,IF(Ventas!B492="CAI",2,3)))</f>
        <v>1</v>
      </c>
      <c r="C491" t="str">
        <f>IF(ISBLANK(Ventas!C492),"",cuitEmisor)</f>
        <v/>
      </c>
      <c r="D491" t="str">
        <f>IF(ISBLANK(Ventas!C492),"",Ventas!C492)</f>
        <v/>
      </c>
      <c r="E491" t="str">
        <f>IF(ISBLANK(Ventas!D492),"",TEXT(Ventas!D492,"YYYYMMDD"))</f>
        <v/>
      </c>
      <c r="F491" t="str">
        <f>IF(ISBLANK(Ventas!E492),"",Ventas!E492)</f>
        <v/>
      </c>
      <c r="G491" t="str">
        <f>IF(ISBLANK(Ventas!$D492),"",REPLACE(FIXED(Ventas!F492,2,TRUE),SEARCH(",",FIXED(Ventas!F492,2,TRUE),1),1,"."))</f>
        <v/>
      </c>
      <c r="H491" t="str">
        <f>IF(ISBLANK(Ventas!$D492),"",REPLACE(FIXED(Ventas!G492,2,TRUE),SEARCH(",",FIXED(Ventas!G492,2,TRUE),1),1,"."))</f>
        <v/>
      </c>
      <c r="I491" t="str">
        <f>IF(ISBLANK(Ventas!$D492),"",REPLACE(FIXED(Ventas!H492,2,TRUE),SEARCH(",",FIXED(Ventas!H492,2,TRUE),1),1,"."))</f>
        <v/>
      </c>
      <c r="K491" t="str">
        <f>IF(ISBLANK(Ventas!D492),"",CONCATENATE(B491,";",C491,";",D491,";",E491,";",F491,";",G491,";",H491,";",I491))</f>
        <v/>
      </c>
    </row>
    <row r="492" spans="1:11">
      <c r="A492" s="1">
        <v>490</v>
      </c>
      <c r="B492">
        <f>IF(ISBLANK(Ventas!B493),"",IF(Ventas!B493="CF",1,IF(Ventas!B493="CAI",2,3)))</f>
        <v>1</v>
      </c>
      <c r="C492" t="str">
        <f>IF(ISBLANK(Ventas!C493),"",cuitEmisor)</f>
        <v/>
      </c>
      <c r="D492" t="str">
        <f>IF(ISBLANK(Ventas!C493),"",Ventas!C493)</f>
        <v/>
      </c>
      <c r="E492" t="str">
        <f>IF(ISBLANK(Ventas!D493),"",TEXT(Ventas!D493,"YYYYMMDD"))</f>
        <v/>
      </c>
      <c r="F492" t="str">
        <f>IF(ISBLANK(Ventas!E493),"",Ventas!E493)</f>
        <v/>
      </c>
      <c r="G492" t="str">
        <f>IF(ISBLANK(Ventas!$D493),"",REPLACE(FIXED(Ventas!F493,2,TRUE),SEARCH(",",FIXED(Ventas!F493,2,TRUE),1),1,"."))</f>
        <v/>
      </c>
      <c r="H492" t="str">
        <f>IF(ISBLANK(Ventas!$D493),"",REPLACE(FIXED(Ventas!G493,2,TRUE),SEARCH(",",FIXED(Ventas!G493,2,TRUE),1),1,"."))</f>
        <v/>
      </c>
      <c r="I492" t="str">
        <f>IF(ISBLANK(Ventas!$D493),"",REPLACE(FIXED(Ventas!H493,2,TRUE),SEARCH(",",FIXED(Ventas!H493,2,TRUE),1),1,"."))</f>
        <v/>
      </c>
      <c r="K492" t="str">
        <f>IF(ISBLANK(Ventas!D493),"",CONCATENATE(B492,";",C492,";",D492,";",E492,";",F492,";",G492,";",H492,";",I492))</f>
        <v/>
      </c>
    </row>
    <row r="493" spans="1:11">
      <c r="A493" s="1">
        <v>491</v>
      </c>
      <c r="B493">
        <f>IF(ISBLANK(Ventas!B494),"",IF(Ventas!B494="CF",1,IF(Ventas!B494="CAI",2,3)))</f>
        <v>1</v>
      </c>
      <c r="C493" t="str">
        <f>IF(ISBLANK(Ventas!C494),"",cuitEmisor)</f>
        <v/>
      </c>
      <c r="D493" t="str">
        <f>IF(ISBLANK(Ventas!C494),"",Ventas!C494)</f>
        <v/>
      </c>
      <c r="E493" t="str">
        <f>IF(ISBLANK(Ventas!D494),"",TEXT(Ventas!D494,"YYYYMMDD"))</f>
        <v/>
      </c>
      <c r="F493" t="str">
        <f>IF(ISBLANK(Ventas!E494),"",Ventas!E494)</f>
        <v/>
      </c>
      <c r="G493" t="str">
        <f>IF(ISBLANK(Ventas!$D494),"",REPLACE(FIXED(Ventas!F494,2,TRUE),SEARCH(",",FIXED(Ventas!F494,2,TRUE),1),1,"."))</f>
        <v/>
      </c>
      <c r="H493" t="str">
        <f>IF(ISBLANK(Ventas!$D494),"",REPLACE(FIXED(Ventas!G494,2,TRUE),SEARCH(",",FIXED(Ventas!G494,2,TRUE),1),1,"."))</f>
        <v/>
      </c>
      <c r="I493" t="str">
        <f>IF(ISBLANK(Ventas!$D494),"",REPLACE(FIXED(Ventas!H494,2,TRUE),SEARCH(",",FIXED(Ventas!H494,2,TRUE),1),1,"."))</f>
        <v/>
      </c>
      <c r="K493" t="str">
        <f>IF(ISBLANK(Ventas!D494),"",CONCATENATE(B493,";",C493,";",D493,";",E493,";",F493,";",G493,";",H493,";",I493))</f>
        <v/>
      </c>
    </row>
    <row r="494" spans="1:11">
      <c r="A494" s="1">
        <v>492</v>
      </c>
      <c r="B494">
        <f>IF(ISBLANK(Ventas!B495),"",IF(Ventas!B495="CF",1,IF(Ventas!B495="CAI",2,3)))</f>
        <v>1</v>
      </c>
      <c r="C494" t="str">
        <f>IF(ISBLANK(Ventas!C495),"",cuitEmisor)</f>
        <v/>
      </c>
      <c r="D494" t="str">
        <f>IF(ISBLANK(Ventas!C495),"",Ventas!C495)</f>
        <v/>
      </c>
      <c r="E494" t="str">
        <f>IF(ISBLANK(Ventas!D495),"",TEXT(Ventas!D495,"YYYYMMDD"))</f>
        <v/>
      </c>
      <c r="F494" t="str">
        <f>IF(ISBLANK(Ventas!E495),"",Ventas!E495)</f>
        <v/>
      </c>
      <c r="G494" t="str">
        <f>IF(ISBLANK(Ventas!$D495),"",REPLACE(FIXED(Ventas!F495,2,TRUE),SEARCH(",",FIXED(Ventas!F495,2,TRUE),1),1,"."))</f>
        <v/>
      </c>
      <c r="H494" t="str">
        <f>IF(ISBLANK(Ventas!$D495),"",REPLACE(FIXED(Ventas!G495,2,TRUE),SEARCH(",",FIXED(Ventas!G495,2,TRUE),1),1,"."))</f>
        <v/>
      </c>
      <c r="I494" t="str">
        <f>IF(ISBLANK(Ventas!$D495),"",REPLACE(FIXED(Ventas!H495,2,TRUE),SEARCH(",",FIXED(Ventas!H495,2,TRUE),1),1,"."))</f>
        <v/>
      </c>
      <c r="K494" t="str">
        <f>IF(ISBLANK(Ventas!D495),"",CONCATENATE(B494,";",C494,";",D494,";",E494,";",F494,";",G494,";",H494,";",I494))</f>
        <v/>
      </c>
    </row>
    <row r="495" spans="1:11">
      <c r="A495" s="1">
        <v>493</v>
      </c>
      <c r="B495">
        <f>IF(ISBLANK(Ventas!B496),"",IF(Ventas!B496="CF",1,IF(Ventas!B496="CAI",2,3)))</f>
        <v>1</v>
      </c>
      <c r="C495" t="str">
        <f>IF(ISBLANK(Ventas!C496),"",cuitEmisor)</f>
        <v/>
      </c>
      <c r="D495" t="str">
        <f>IF(ISBLANK(Ventas!C496),"",Ventas!C496)</f>
        <v/>
      </c>
      <c r="E495" t="str">
        <f>IF(ISBLANK(Ventas!D496),"",TEXT(Ventas!D496,"YYYYMMDD"))</f>
        <v/>
      </c>
      <c r="F495" t="str">
        <f>IF(ISBLANK(Ventas!E496),"",Ventas!E496)</f>
        <v/>
      </c>
      <c r="G495" t="str">
        <f>IF(ISBLANK(Ventas!$D496),"",REPLACE(FIXED(Ventas!F496,2,TRUE),SEARCH(",",FIXED(Ventas!F496,2,TRUE),1),1,"."))</f>
        <v/>
      </c>
      <c r="H495" t="str">
        <f>IF(ISBLANK(Ventas!$D496),"",REPLACE(FIXED(Ventas!G496,2,TRUE),SEARCH(",",FIXED(Ventas!G496,2,TRUE),1),1,"."))</f>
        <v/>
      </c>
      <c r="I495" t="str">
        <f>IF(ISBLANK(Ventas!$D496),"",REPLACE(FIXED(Ventas!H496,2,TRUE),SEARCH(",",FIXED(Ventas!H496,2,TRUE),1),1,"."))</f>
        <v/>
      </c>
      <c r="K495" t="str">
        <f>IF(ISBLANK(Ventas!D496),"",CONCATENATE(B495,";",C495,";",D495,";",E495,";",F495,";",G495,";",H495,";",I495))</f>
        <v/>
      </c>
    </row>
    <row r="496" spans="1:11">
      <c r="A496" s="1">
        <v>494</v>
      </c>
      <c r="B496">
        <f>IF(ISBLANK(Ventas!B497),"",IF(Ventas!B497="CF",1,IF(Ventas!B497="CAI",2,3)))</f>
        <v>1</v>
      </c>
      <c r="C496" t="str">
        <f>IF(ISBLANK(Ventas!C497),"",cuitEmisor)</f>
        <v/>
      </c>
      <c r="D496" t="str">
        <f>IF(ISBLANK(Ventas!C497),"",Ventas!C497)</f>
        <v/>
      </c>
      <c r="E496" t="str">
        <f>IF(ISBLANK(Ventas!D497),"",TEXT(Ventas!D497,"YYYYMMDD"))</f>
        <v/>
      </c>
      <c r="F496" t="str">
        <f>IF(ISBLANK(Ventas!E497),"",Ventas!E497)</f>
        <v/>
      </c>
      <c r="G496" t="str">
        <f>IF(ISBLANK(Ventas!$D497),"",REPLACE(FIXED(Ventas!F497,2,TRUE),SEARCH(",",FIXED(Ventas!F497,2,TRUE),1),1,"."))</f>
        <v/>
      </c>
      <c r="H496" t="str">
        <f>IF(ISBLANK(Ventas!$D497),"",REPLACE(FIXED(Ventas!G497,2,TRUE),SEARCH(",",FIXED(Ventas!G497,2,TRUE),1),1,"."))</f>
        <v/>
      </c>
      <c r="I496" t="str">
        <f>IF(ISBLANK(Ventas!$D497),"",REPLACE(FIXED(Ventas!H497,2,TRUE),SEARCH(",",FIXED(Ventas!H497,2,TRUE),1),1,"."))</f>
        <v/>
      </c>
      <c r="K496" t="str">
        <f>IF(ISBLANK(Ventas!D497),"",CONCATENATE(B496,";",C496,";",D496,";",E496,";",F496,";",G496,";",H496,";",I496))</f>
        <v/>
      </c>
    </row>
    <row r="497" spans="1:11">
      <c r="A497" s="1">
        <v>495</v>
      </c>
      <c r="B497">
        <f>IF(ISBLANK(Ventas!B498),"",IF(Ventas!B498="CF",1,IF(Ventas!B498="CAI",2,3)))</f>
        <v>1</v>
      </c>
      <c r="C497" t="str">
        <f>IF(ISBLANK(Ventas!C498),"",cuitEmisor)</f>
        <v/>
      </c>
      <c r="D497" t="str">
        <f>IF(ISBLANK(Ventas!C498),"",Ventas!C498)</f>
        <v/>
      </c>
      <c r="E497" t="str">
        <f>IF(ISBLANK(Ventas!D498),"",TEXT(Ventas!D498,"YYYYMMDD"))</f>
        <v/>
      </c>
      <c r="F497" t="str">
        <f>IF(ISBLANK(Ventas!E498),"",Ventas!E498)</f>
        <v/>
      </c>
      <c r="G497" t="str">
        <f>IF(ISBLANK(Ventas!$D498),"",REPLACE(FIXED(Ventas!F498,2,TRUE),SEARCH(",",FIXED(Ventas!F498,2,TRUE),1),1,"."))</f>
        <v/>
      </c>
      <c r="H497" t="str">
        <f>IF(ISBLANK(Ventas!$D498),"",REPLACE(FIXED(Ventas!G498,2,TRUE),SEARCH(",",FIXED(Ventas!G498,2,TRUE),1),1,"."))</f>
        <v/>
      </c>
      <c r="I497" t="str">
        <f>IF(ISBLANK(Ventas!$D498),"",REPLACE(FIXED(Ventas!H498,2,TRUE),SEARCH(",",FIXED(Ventas!H498,2,TRUE),1),1,"."))</f>
        <v/>
      </c>
      <c r="K497" t="str">
        <f>IF(ISBLANK(Ventas!D498),"",CONCATENATE(B497,";",C497,";",D497,";",E497,";",F497,";",G497,";",H497,";",I497))</f>
        <v/>
      </c>
    </row>
    <row r="498" spans="1:11">
      <c r="A498" s="1">
        <v>496</v>
      </c>
      <c r="B498">
        <f>IF(ISBLANK(Ventas!B499),"",IF(Ventas!B499="CF",1,IF(Ventas!B499="CAI",2,3)))</f>
        <v>1</v>
      </c>
      <c r="C498" t="str">
        <f>IF(ISBLANK(Ventas!C499),"",cuitEmisor)</f>
        <v/>
      </c>
      <c r="D498" t="str">
        <f>IF(ISBLANK(Ventas!C499),"",Ventas!C499)</f>
        <v/>
      </c>
      <c r="E498" t="str">
        <f>IF(ISBLANK(Ventas!D499),"",TEXT(Ventas!D499,"YYYYMMDD"))</f>
        <v/>
      </c>
      <c r="F498" t="str">
        <f>IF(ISBLANK(Ventas!E499),"",Ventas!E499)</f>
        <v/>
      </c>
      <c r="G498" t="str">
        <f>IF(ISBLANK(Ventas!$D499),"",REPLACE(FIXED(Ventas!F499,2,TRUE),SEARCH(",",FIXED(Ventas!F499,2,TRUE),1),1,"."))</f>
        <v/>
      </c>
      <c r="H498" t="str">
        <f>IF(ISBLANK(Ventas!$D499),"",REPLACE(FIXED(Ventas!G499,2,TRUE),SEARCH(",",FIXED(Ventas!G499,2,TRUE),1),1,"."))</f>
        <v/>
      </c>
      <c r="I498" t="str">
        <f>IF(ISBLANK(Ventas!$D499),"",REPLACE(FIXED(Ventas!H499,2,TRUE),SEARCH(",",FIXED(Ventas!H499,2,TRUE),1),1,"."))</f>
        <v/>
      </c>
      <c r="K498" t="str">
        <f>IF(ISBLANK(Ventas!D499),"",CONCATENATE(B498,";",C498,";",D498,";",E498,";",F498,";",G498,";",H498,";",I498))</f>
        <v/>
      </c>
    </row>
    <row r="499" spans="1:11">
      <c r="A499" s="1">
        <v>497</v>
      </c>
      <c r="B499">
        <f>IF(ISBLANK(Ventas!B500),"",IF(Ventas!B500="CF",1,IF(Ventas!B500="CAI",2,3)))</f>
        <v>1</v>
      </c>
      <c r="C499" t="str">
        <f>IF(ISBLANK(Ventas!C500),"",cuitEmisor)</f>
        <v/>
      </c>
      <c r="D499" t="str">
        <f>IF(ISBLANK(Ventas!C500),"",Ventas!C500)</f>
        <v/>
      </c>
      <c r="E499" t="str">
        <f>IF(ISBLANK(Ventas!D500),"",TEXT(Ventas!D500,"YYYYMMDD"))</f>
        <v/>
      </c>
      <c r="F499" t="str">
        <f>IF(ISBLANK(Ventas!E500),"",Ventas!E500)</f>
        <v/>
      </c>
      <c r="G499" t="str">
        <f>IF(ISBLANK(Ventas!$D500),"",REPLACE(FIXED(Ventas!F500,2,TRUE),SEARCH(",",FIXED(Ventas!F500,2,TRUE),1),1,"."))</f>
        <v/>
      </c>
      <c r="H499" t="str">
        <f>IF(ISBLANK(Ventas!$D500),"",REPLACE(FIXED(Ventas!G500,2,TRUE),SEARCH(",",FIXED(Ventas!G500,2,TRUE),1),1,"."))</f>
        <v/>
      </c>
      <c r="I499" t="str">
        <f>IF(ISBLANK(Ventas!$D500),"",REPLACE(FIXED(Ventas!H500,2,TRUE),SEARCH(",",FIXED(Ventas!H500,2,TRUE),1),1,"."))</f>
        <v/>
      </c>
      <c r="K499" t="str">
        <f>IF(ISBLANK(Ventas!D500),"",CONCATENATE(B499,";",C499,";",D499,";",E499,";",F499,";",G499,";",H499,";",I499))</f>
        <v/>
      </c>
    </row>
    <row r="500" spans="1:11">
      <c r="A500" s="1">
        <v>498</v>
      </c>
      <c r="B500">
        <f>IF(ISBLANK(Ventas!B501),"",IF(Ventas!B501="CF",1,IF(Ventas!B501="CAI",2,3)))</f>
        <v>1</v>
      </c>
      <c r="C500" t="str">
        <f>IF(ISBLANK(Ventas!C501),"",cuitEmisor)</f>
        <v/>
      </c>
      <c r="D500" t="str">
        <f>IF(ISBLANK(Ventas!C501),"",Ventas!C501)</f>
        <v/>
      </c>
      <c r="E500" t="str">
        <f>IF(ISBLANK(Ventas!D501),"",TEXT(Ventas!D501,"YYYYMMDD"))</f>
        <v/>
      </c>
      <c r="F500" t="str">
        <f>IF(ISBLANK(Ventas!E501),"",Ventas!E501)</f>
        <v/>
      </c>
      <c r="G500" t="str">
        <f>IF(ISBLANK(Ventas!$D501),"",REPLACE(FIXED(Ventas!F501,2,TRUE),SEARCH(",",FIXED(Ventas!F501,2,TRUE),1),1,"."))</f>
        <v/>
      </c>
      <c r="H500" t="str">
        <f>IF(ISBLANK(Ventas!$D501),"",REPLACE(FIXED(Ventas!G501,2,TRUE),SEARCH(",",FIXED(Ventas!G501,2,TRUE),1),1,"."))</f>
        <v/>
      </c>
      <c r="I500" t="str">
        <f>IF(ISBLANK(Ventas!$D501),"",REPLACE(FIXED(Ventas!H501,2,TRUE),SEARCH(",",FIXED(Ventas!H501,2,TRUE),1),1,"."))</f>
        <v/>
      </c>
      <c r="K500" t="str">
        <f>IF(ISBLANK(Ventas!D501),"",CONCATENATE(B500,";",C500,";",D500,";",E500,";",F500,";",G500,";",H500,";",I500))</f>
        <v/>
      </c>
    </row>
    <row r="501" spans="1:11">
      <c r="A501" s="1">
        <v>499</v>
      </c>
      <c r="B501">
        <f>IF(ISBLANK(Ventas!B502),"",IF(Ventas!B502="CF",1,IF(Ventas!B502="CAI",2,3)))</f>
        <v>1</v>
      </c>
      <c r="C501" t="str">
        <f>IF(ISBLANK(Ventas!C502),"",cuitEmisor)</f>
        <v/>
      </c>
      <c r="D501" t="str">
        <f>IF(ISBLANK(Ventas!C502),"",Ventas!C502)</f>
        <v/>
      </c>
      <c r="E501" t="str">
        <f>IF(ISBLANK(Ventas!D502),"",TEXT(Ventas!D502,"YYYYMMDD"))</f>
        <v/>
      </c>
      <c r="F501" t="str">
        <f>IF(ISBLANK(Ventas!E502),"",Ventas!E502)</f>
        <v/>
      </c>
      <c r="G501" t="str">
        <f>IF(ISBLANK(Ventas!$D502),"",REPLACE(FIXED(Ventas!F502,2,TRUE),SEARCH(",",FIXED(Ventas!F502,2,TRUE),1),1,"."))</f>
        <v/>
      </c>
      <c r="H501" t="str">
        <f>IF(ISBLANK(Ventas!$D502),"",REPLACE(FIXED(Ventas!G502,2,TRUE),SEARCH(",",FIXED(Ventas!G502,2,TRUE),1),1,"."))</f>
        <v/>
      </c>
      <c r="I501" t="str">
        <f>IF(ISBLANK(Ventas!$D502),"",REPLACE(FIXED(Ventas!H502,2,TRUE),SEARCH(",",FIXED(Ventas!H502,2,TRUE),1),1,"."))</f>
        <v/>
      </c>
      <c r="K501" t="str">
        <f>IF(ISBLANK(Ventas!D502),"",CONCATENATE(B501,";",C501,";",D501,";",E501,";",F501,";",G501,";",H501,";",I501))</f>
        <v/>
      </c>
    </row>
    <row r="502" spans="1:11">
      <c r="A502" s="1">
        <v>500</v>
      </c>
      <c r="B502">
        <f>IF(ISBLANK(Ventas!B503),"",IF(Ventas!B503="CF",1,IF(Ventas!B503="CAI",2,3)))</f>
        <v>1</v>
      </c>
      <c r="C502" t="str">
        <f>IF(ISBLANK(Ventas!C503),"",cuitEmisor)</f>
        <v/>
      </c>
      <c r="D502" t="str">
        <f>IF(ISBLANK(Ventas!C503),"",Ventas!C503)</f>
        <v/>
      </c>
      <c r="E502" t="str">
        <f>IF(ISBLANK(Ventas!D503),"",TEXT(Ventas!D503,"YYYYMMDD"))</f>
        <v/>
      </c>
      <c r="F502" t="str">
        <f>IF(ISBLANK(Ventas!E503),"",Ventas!E503)</f>
        <v/>
      </c>
      <c r="G502" t="str">
        <f>IF(ISBLANK(Ventas!$D503),"",REPLACE(FIXED(Ventas!F503,2,TRUE),SEARCH(",",FIXED(Ventas!F503,2,TRUE),1),1,"."))</f>
        <v/>
      </c>
      <c r="H502" t="str">
        <f>IF(ISBLANK(Ventas!$D503),"",REPLACE(FIXED(Ventas!G503,2,TRUE),SEARCH(",",FIXED(Ventas!G503,2,TRUE),1),1,"."))</f>
        <v/>
      </c>
      <c r="I502" t="str">
        <f>IF(ISBLANK(Ventas!$D503),"",REPLACE(FIXED(Ventas!H503,2,TRUE),SEARCH(",",FIXED(Ventas!H503,2,TRUE),1),1,"."))</f>
        <v/>
      </c>
      <c r="K502" t="str">
        <f>IF(ISBLANK(Ventas!D503),"",CONCATENATE(B502,";",C502,";",D502,";",E502,";",F502,";",G502,";",H502,";",I502))</f>
        <v/>
      </c>
    </row>
    <row r="503" spans="1:11">
      <c r="A503" s="1">
        <v>501</v>
      </c>
      <c r="B503">
        <f>IF(ISBLANK(Ventas!B504),"",IF(Ventas!B504="CF",1,IF(Ventas!B504="CAI",2,3)))</f>
        <v>1</v>
      </c>
      <c r="C503" t="str">
        <f>IF(ISBLANK(Ventas!C504),"",cuitEmisor)</f>
        <v/>
      </c>
      <c r="D503" t="str">
        <f>IF(ISBLANK(Ventas!C504),"",Ventas!C504)</f>
        <v/>
      </c>
      <c r="E503" t="str">
        <f>IF(ISBLANK(Ventas!D504),"",TEXT(Ventas!D504,"YYYYMMDD"))</f>
        <v/>
      </c>
      <c r="F503" t="str">
        <f>IF(ISBLANK(Ventas!E504),"",Ventas!E504)</f>
        <v/>
      </c>
      <c r="G503" t="str">
        <f>IF(ISBLANK(Ventas!$D504),"",REPLACE(FIXED(Ventas!F504,2,TRUE),SEARCH(",",FIXED(Ventas!F504,2,TRUE),1),1,"."))</f>
        <v/>
      </c>
      <c r="H503" t="str">
        <f>IF(ISBLANK(Ventas!$D504),"",REPLACE(FIXED(Ventas!G504,2,TRUE),SEARCH(",",FIXED(Ventas!G504,2,TRUE),1),1,"."))</f>
        <v/>
      </c>
      <c r="I503" t="str">
        <f>IF(ISBLANK(Ventas!$D504),"",REPLACE(FIXED(Ventas!H504,2,TRUE),SEARCH(",",FIXED(Ventas!H504,2,TRUE),1),1,"."))</f>
        <v/>
      </c>
      <c r="K503" t="str">
        <f>IF(ISBLANK(Ventas!D504),"",CONCATENATE(B503,";",C503,";",D503,";",E503,";",F503,";",G503,";",H503,";",I503))</f>
        <v/>
      </c>
    </row>
    <row r="504" spans="1:11">
      <c r="A504" s="1">
        <v>502</v>
      </c>
      <c r="B504">
        <f>IF(ISBLANK(Ventas!B505),"",IF(Ventas!B505="CF",1,IF(Ventas!B505="CAI",2,3)))</f>
        <v>1</v>
      </c>
      <c r="C504" t="str">
        <f>IF(ISBLANK(Ventas!C505),"",cuitEmisor)</f>
        <v/>
      </c>
      <c r="D504" t="str">
        <f>IF(ISBLANK(Ventas!C505),"",Ventas!C505)</f>
        <v/>
      </c>
      <c r="E504" t="str">
        <f>IF(ISBLANK(Ventas!D505),"",TEXT(Ventas!D505,"YYYYMMDD"))</f>
        <v/>
      </c>
      <c r="F504" t="str">
        <f>IF(ISBLANK(Ventas!E505),"",Ventas!E505)</f>
        <v/>
      </c>
      <c r="G504" t="str">
        <f>IF(ISBLANK(Ventas!$D505),"",REPLACE(FIXED(Ventas!F505,2,TRUE),SEARCH(",",FIXED(Ventas!F505,2,TRUE),1),1,"."))</f>
        <v/>
      </c>
      <c r="H504" t="str">
        <f>IF(ISBLANK(Ventas!$D505),"",REPLACE(FIXED(Ventas!G505,2,TRUE),SEARCH(",",FIXED(Ventas!G505,2,TRUE),1),1,"."))</f>
        <v/>
      </c>
      <c r="I504" t="str">
        <f>IF(ISBLANK(Ventas!$D505),"",REPLACE(FIXED(Ventas!H505,2,TRUE),SEARCH(",",FIXED(Ventas!H505,2,TRUE),1),1,"."))</f>
        <v/>
      </c>
      <c r="K504" t="str">
        <f>IF(ISBLANK(Ventas!D505),"",CONCATENATE(B504,";",C504,";",D504,";",E504,";",F504,";",G504,";",H504,";",I504))</f>
        <v/>
      </c>
    </row>
    <row r="505" spans="1:11">
      <c r="A505" s="1">
        <v>503</v>
      </c>
      <c r="B505">
        <f>IF(ISBLANK(Ventas!B506),"",IF(Ventas!B506="CF",1,IF(Ventas!B506="CAI",2,3)))</f>
        <v>1</v>
      </c>
      <c r="C505" t="str">
        <f>IF(ISBLANK(Ventas!C506),"",cuitEmisor)</f>
        <v/>
      </c>
      <c r="D505" t="str">
        <f>IF(ISBLANK(Ventas!C506),"",Ventas!C506)</f>
        <v/>
      </c>
      <c r="E505" t="str">
        <f>IF(ISBLANK(Ventas!D506),"",TEXT(Ventas!D506,"YYYYMMDD"))</f>
        <v/>
      </c>
      <c r="F505" t="str">
        <f>IF(ISBLANK(Ventas!E506),"",Ventas!E506)</f>
        <v/>
      </c>
      <c r="G505" t="str">
        <f>IF(ISBLANK(Ventas!$D506),"",REPLACE(FIXED(Ventas!F506,2,TRUE),SEARCH(",",FIXED(Ventas!F506,2,TRUE),1),1,"."))</f>
        <v/>
      </c>
      <c r="H505" t="str">
        <f>IF(ISBLANK(Ventas!$D506),"",REPLACE(FIXED(Ventas!G506,2,TRUE),SEARCH(",",FIXED(Ventas!G506,2,TRUE),1),1,"."))</f>
        <v/>
      </c>
      <c r="I505" t="str">
        <f>IF(ISBLANK(Ventas!$D506),"",REPLACE(FIXED(Ventas!H506,2,TRUE),SEARCH(",",FIXED(Ventas!H506,2,TRUE),1),1,"."))</f>
        <v/>
      </c>
      <c r="K505" t="str">
        <f>IF(ISBLANK(Ventas!D506),"",CONCATENATE(B505,";",C505,";",D505,";",E505,";",F505,";",G505,";",H505,";",I505))</f>
        <v/>
      </c>
    </row>
    <row r="506" spans="1:11">
      <c r="A506" s="1">
        <v>504</v>
      </c>
      <c r="B506">
        <f>IF(ISBLANK(Ventas!B507),"",IF(Ventas!B507="CF",1,IF(Ventas!B507="CAI",2,3)))</f>
        <v>1</v>
      </c>
      <c r="C506" t="str">
        <f>IF(ISBLANK(Ventas!C507),"",cuitEmisor)</f>
        <v/>
      </c>
      <c r="D506" t="str">
        <f>IF(ISBLANK(Ventas!C507),"",Ventas!C507)</f>
        <v/>
      </c>
      <c r="E506" t="str">
        <f>IF(ISBLANK(Ventas!D507),"",TEXT(Ventas!D507,"YYYYMMDD"))</f>
        <v/>
      </c>
      <c r="F506" t="str">
        <f>IF(ISBLANK(Ventas!E507),"",Ventas!E507)</f>
        <v/>
      </c>
      <c r="G506" t="str">
        <f>IF(ISBLANK(Ventas!$D507),"",REPLACE(FIXED(Ventas!F507,2,TRUE),SEARCH(",",FIXED(Ventas!F507,2,TRUE),1),1,"."))</f>
        <v/>
      </c>
      <c r="H506" t="str">
        <f>IF(ISBLANK(Ventas!$D507),"",REPLACE(FIXED(Ventas!G507,2,TRUE),SEARCH(",",FIXED(Ventas!G507,2,TRUE),1),1,"."))</f>
        <v/>
      </c>
      <c r="I506" t="str">
        <f>IF(ISBLANK(Ventas!$D507),"",REPLACE(FIXED(Ventas!H507,2,TRUE),SEARCH(",",FIXED(Ventas!H507,2,TRUE),1),1,"."))</f>
        <v/>
      </c>
      <c r="K506" t="str">
        <f>IF(ISBLANK(Ventas!D507),"",CONCATENATE(B506,";",C506,";",D506,";",E506,";",F506,";",G506,";",H506,";",I506))</f>
        <v/>
      </c>
    </row>
    <row r="507" spans="1:11">
      <c r="A507" s="1">
        <v>505</v>
      </c>
      <c r="B507">
        <f>IF(ISBLANK(Ventas!B508),"",IF(Ventas!B508="CF",1,IF(Ventas!B508="CAI",2,3)))</f>
        <v>1</v>
      </c>
      <c r="C507" t="str">
        <f>IF(ISBLANK(Ventas!C508),"",cuitEmisor)</f>
        <v/>
      </c>
      <c r="D507" t="str">
        <f>IF(ISBLANK(Ventas!C508),"",Ventas!C508)</f>
        <v/>
      </c>
      <c r="E507" t="str">
        <f>IF(ISBLANK(Ventas!D508),"",TEXT(Ventas!D508,"YYYYMMDD"))</f>
        <v/>
      </c>
      <c r="F507" t="str">
        <f>IF(ISBLANK(Ventas!E508),"",Ventas!E508)</f>
        <v/>
      </c>
      <c r="G507" t="str">
        <f>IF(ISBLANK(Ventas!$D508),"",REPLACE(FIXED(Ventas!F508,2,TRUE),SEARCH(",",FIXED(Ventas!F508,2,TRUE),1),1,"."))</f>
        <v/>
      </c>
      <c r="H507" t="str">
        <f>IF(ISBLANK(Ventas!$D508),"",REPLACE(FIXED(Ventas!G508,2,TRUE),SEARCH(",",FIXED(Ventas!G508,2,TRUE),1),1,"."))</f>
        <v/>
      </c>
      <c r="I507" t="str">
        <f>IF(ISBLANK(Ventas!$D508),"",REPLACE(FIXED(Ventas!H508,2,TRUE),SEARCH(",",FIXED(Ventas!H508,2,TRUE),1),1,"."))</f>
        <v/>
      </c>
      <c r="K507" t="str">
        <f>IF(ISBLANK(Ventas!D508),"",CONCATENATE(B507,";",C507,";",D507,";",E507,";",F507,";",G507,";",H507,";",I507))</f>
        <v/>
      </c>
    </row>
    <row r="508" spans="1:11">
      <c r="A508" s="1">
        <v>506</v>
      </c>
      <c r="B508">
        <f>IF(ISBLANK(Ventas!B509),"",IF(Ventas!B509="CF",1,IF(Ventas!B509="CAI",2,3)))</f>
        <v>1</v>
      </c>
      <c r="C508" t="str">
        <f>IF(ISBLANK(Ventas!C509),"",cuitEmisor)</f>
        <v/>
      </c>
      <c r="D508" t="str">
        <f>IF(ISBLANK(Ventas!C509),"",Ventas!C509)</f>
        <v/>
      </c>
      <c r="E508" t="str">
        <f>IF(ISBLANK(Ventas!D509),"",TEXT(Ventas!D509,"YYYYMMDD"))</f>
        <v/>
      </c>
      <c r="F508" t="str">
        <f>IF(ISBLANK(Ventas!E509),"",Ventas!E509)</f>
        <v/>
      </c>
      <c r="G508" t="str">
        <f>IF(ISBLANK(Ventas!$D509),"",REPLACE(FIXED(Ventas!F509,2,TRUE),SEARCH(",",FIXED(Ventas!F509,2,TRUE),1),1,"."))</f>
        <v/>
      </c>
      <c r="H508" t="str">
        <f>IF(ISBLANK(Ventas!$D509),"",REPLACE(FIXED(Ventas!G509,2,TRUE),SEARCH(",",FIXED(Ventas!G509,2,TRUE),1),1,"."))</f>
        <v/>
      </c>
      <c r="I508" t="str">
        <f>IF(ISBLANK(Ventas!$D509),"",REPLACE(FIXED(Ventas!H509,2,TRUE),SEARCH(",",FIXED(Ventas!H509,2,TRUE),1),1,"."))</f>
        <v/>
      </c>
      <c r="K508" t="str">
        <f>IF(ISBLANK(Ventas!D509),"",CONCATENATE(B508,";",C508,";",D508,";",E508,";",F508,";",G508,";",H508,";",I508))</f>
        <v/>
      </c>
    </row>
    <row r="509" spans="1:11">
      <c r="A509" s="1">
        <v>507</v>
      </c>
      <c r="B509">
        <f>IF(ISBLANK(Ventas!B510),"",IF(Ventas!B510="CF",1,IF(Ventas!B510="CAI",2,3)))</f>
        <v>1</v>
      </c>
      <c r="C509" t="str">
        <f>IF(ISBLANK(Ventas!C510),"",cuitEmisor)</f>
        <v/>
      </c>
      <c r="D509" t="str">
        <f>IF(ISBLANK(Ventas!C510),"",Ventas!C510)</f>
        <v/>
      </c>
      <c r="E509" t="str">
        <f>IF(ISBLANK(Ventas!D510),"",TEXT(Ventas!D510,"YYYYMMDD"))</f>
        <v/>
      </c>
      <c r="F509" t="str">
        <f>IF(ISBLANK(Ventas!E510),"",Ventas!E510)</f>
        <v/>
      </c>
      <c r="G509" t="str">
        <f>IF(ISBLANK(Ventas!$D510),"",REPLACE(FIXED(Ventas!F510,2,TRUE),SEARCH(",",FIXED(Ventas!F510,2,TRUE),1),1,"."))</f>
        <v/>
      </c>
      <c r="H509" t="str">
        <f>IF(ISBLANK(Ventas!$D510),"",REPLACE(FIXED(Ventas!G510,2,TRUE),SEARCH(",",FIXED(Ventas!G510,2,TRUE),1),1,"."))</f>
        <v/>
      </c>
      <c r="I509" t="str">
        <f>IF(ISBLANK(Ventas!$D510),"",REPLACE(FIXED(Ventas!H510,2,TRUE),SEARCH(",",FIXED(Ventas!H510,2,TRUE),1),1,"."))</f>
        <v/>
      </c>
      <c r="K509" t="str">
        <f>IF(ISBLANK(Ventas!D510),"",CONCATENATE(B509,";",C509,";",D509,";",E509,";",F509,";",G509,";",H509,";",I509))</f>
        <v/>
      </c>
    </row>
    <row r="510" spans="1:11">
      <c r="A510" s="1">
        <v>508</v>
      </c>
      <c r="B510">
        <f>IF(ISBLANK(Ventas!B511),"",IF(Ventas!B511="CF",1,IF(Ventas!B511="CAI",2,3)))</f>
        <v>1</v>
      </c>
      <c r="C510" t="str">
        <f>IF(ISBLANK(Ventas!C511),"",cuitEmisor)</f>
        <v/>
      </c>
      <c r="D510" t="str">
        <f>IF(ISBLANK(Ventas!C511),"",Ventas!C511)</f>
        <v/>
      </c>
      <c r="E510" t="str">
        <f>IF(ISBLANK(Ventas!D511),"",TEXT(Ventas!D511,"YYYYMMDD"))</f>
        <v/>
      </c>
      <c r="F510" t="str">
        <f>IF(ISBLANK(Ventas!E511),"",Ventas!E511)</f>
        <v/>
      </c>
      <c r="G510" t="str">
        <f>IF(ISBLANK(Ventas!$D511),"",REPLACE(FIXED(Ventas!F511,2,TRUE),SEARCH(",",FIXED(Ventas!F511,2,TRUE),1),1,"."))</f>
        <v/>
      </c>
      <c r="H510" t="str">
        <f>IF(ISBLANK(Ventas!$D511),"",REPLACE(FIXED(Ventas!G511,2,TRUE),SEARCH(",",FIXED(Ventas!G511,2,TRUE),1),1,"."))</f>
        <v/>
      </c>
      <c r="I510" t="str">
        <f>IF(ISBLANK(Ventas!$D511),"",REPLACE(FIXED(Ventas!H511,2,TRUE),SEARCH(",",FIXED(Ventas!H511,2,TRUE),1),1,"."))</f>
        <v/>
      </c>
      <c r="K510" t="str">
        <f>IF(ISBLANK(Ventas!D511),"",CONCATENATE(B510,";",C510,";",D510,";",E510,";",F510,";",G510,";",H510,";",I510))</f>
        <v/>
      </c>
    </row>
    <row r="511" spans="1:11">
      <c r="A511" s="1">
        <v>509</v>
      </c>
      <c r="B511">
        <f>IF(ISBLANK(Ventas!B512),"",IF(Ventas!B512="CF",1,IF(Ventas!B512="CAI",2,3)))</f>
        <v>1</v>
      </c>
      <c r="C511" t="str">
        <f>IF(ISBLANK(Ventas!C512),"",cuitEmisor)</f>
        <v/>
      </c>
      <c r="D511" t="str">
        <f>IF(ISBLANK(Ventas!C512),"",Ventas!C512)</f>
        <v/>
      </c>
      <c r="E511" t="str">
        <f>IF(ISBLANK(Ventas!D512),"",TEXT(Ventas!D512,"YYYYMMDD"))</f>
        <v/>
      </c>
      <c r="F511" t="str">
        <f>IF(ISBLANK(Ventas!E512),"",Ventas!E512)</f>
        <v/>
      </c>
      <c r="G511" t="str">
        <f>IF(ISBLANK(Ventas!$D512),"",REPLACE(FIXED(Ventas!F512,2,TRUE),SEARCH(",",FIXED(Ventas!F512,2,TRUE),1),1,"."))</f>
        <v/>
      </c>
      <c r="H511" t="str">
        <f>IF(ISBLANK(Ventas!$D512),"",REPLACE(FIXED(Ventas!G512,2,TRUE),SEARCH(",",FIXED(Ventas!G512,2,TRUE),1),1,"."))</f>
        <v/>
      </c>
      <c r="I511" t="str">
        <f>IF(ISBLANK(Ventas!$D512),"",REPLACE(FIXED(Ventas!H512,2,TRUE),SEARCH(",",FIXED(Ventas!H512,2,TRUE),1),1,"."))</f>
        <v/>
      </c>
      <c r="K511" t="str">
        <f>IF(ISBLANK(Ventas!D512),"",CONCATENATE(B511,";",C511,";",D511,";",E511,";",F511,";",G511,";",H511,";",I511))</f>
        <v/>
      </c>
    </row>
    <row r="512" spans="1:11">
      <c r="A512" s="1">
        <v>510</v>
      </c>
      <c r="B512">
        <f>IF(ISBLANK(Ventas!B513),"",IF(Ventas!B513="CF",1,IF(Ventas!B513="CAI",2,3)))</f>
        <v>1</v>
      </c>
      <c r="C512" t="str">
        <f>IF(ISBLANK(Ventas!C513),"",cuitEmisor)</f>
        <v/>
      </c>
      <c r="D512" t="str">
        <f>IF(ISBLANK(Ventas!C513),"",Ventas!C513)</f>
        <v/>
      </c>
      <c r="E512" t="str">
        <f>IF(ISBLANK(Ventas!D513),"",TEXT(Ventas!D513,"YYYYMMDD"))</f>
        <v/>
      </c>
      <c r="F512" t="str">
        <f>IF(ISBLANK(Ventas!E513),"",Ventas!E513)</f>
        <v/>
      </c>
      <c r="G512" t="str">
        <f>IF(ISBLANK(Ventas!$D513),"",REPLACE(FIXED(Ventas!F513,2,TRUE),SEARCH(",",FIXED(Ventas!F513,2,TRUE),1),1,"."))</f>
        <v/>
      </c>
      <c r="H512" t="str">
        <f>IF(ISBLANK(Ventas!$D513),"",REPLACE(FIXED(Ventas!G513,2,TRUE),SEARCH(",",FIXED(Ventas!G513,2,TRUE),1),1,"."))</f>
        <v/>
      </c>
      <c r="I512" t="str">
        <f>IF(ISBLANK(Ventas!$D513),"",REPLACE(FIXED(Ventas!H513,2,TRUE),SEARCH(",",FIXED(Ventas!H513,2,TRUE),1),1,"."))</f>
        <v/>
      </c>
      <c r="K512" t="str">
        <f>IF(ISBLANK(Ventas!D513),"",CONCATENATE(B512,";",C512,";",D512,";",E512,";",F512,";",G512,";",H512,";",I512))</f>
        <v/>
      </c>
    </row>
    <row r="513" spans="1:11">
      <c r="A513" s="1">
        <v>511</v>
      </c>
      <c r="B513">
        <f>IF(ISBLANK(Ventas!B514),"",IF(Ventas!B514="CF",1,IF(Ventas!B514="CAI",2,3)))</f>
        <v>1</v>
      </c>
      <c r="C513" t="str">
        <f>IF(ISBLANK(Ventas!C514),"",cuitEmisor)</f>
        <v/>
      </c>
      <c r="D513" t="str">
        <f>IF(ISBLANK(Ventas!C514),"",Ventas!C514)</f>
        <v/>
      </c>
      <c r="E513" t="str">
        <f>IF(ISBLANK(Ventas!D514),"",TEXT(Ventas!D514,"YYYYMMDD"))</f>
        <v/>
      </c>
      <c r="F513" t="str">
        <f>IF(ISBLANK(Ventas!E514),"",Ventas!E514)</f>
        <v/>
      </c>
      <c r="G513" t="str">
        <f>IF(ISBLANK(Ventas!$D514),"",REPLACE(FIXED(Ventas!F514,2,TRUE),SEARCH(",",FIXED(Ventas!F514,2,TRUE),1),1,"."))</f>
        <v/>
      </c>
      <c r="H513" t="str">
        <f>IF(ISBLANK(Ventas!$D514),"",REPLACE(FIXED(Ventas!G514,2,TRUE),SEARCH(",",FIXED(Ventas!G514,2,TRUE),1),1,"."))</f>
        <v/>
      </c>
      <c r="I513" t="str">
        <f>IF(ISBLANK(Ventas!$D514),"",REPLACE(FIXED(Ventas!H514,2,TRUE),SEARCH(",",FIXED(Ventas!H514,2,TRUE),1),1,"."))</f>
        <v/>
      </c>
      <c r="K513" t="str">
        <f>IF(ISBLANK(Ventas!D514),"",CONCATENATE(B513,";",C513,";",D513,";",E513,";",F513,";",G513,";",H513,";",I513))</f>
        <v/>
      </c>
    </row>
    <row r="514" spans="1:11">
      <c r="A514" s="1">
        <v>512</v>
      </c>
      <c r="B514">
        <f>IF(ISBLANK(Ventas!B515),"",IF(Ventas!B515="CF",1,IF(Ventas!B515="CAI",2,3)))</f>
        <v>1</v>
      </c>
      <c r="C514" t="str">
        <f>IF(ISBLANK(Ventas!C515),"",cuitEmisor)</f>
        <v/>
      </c>
      <c r="D514" t="str">
        <f>IF(ISBLANK(Ventas!C515),"",Ventas!C515)</f>
        <v/>
      </c>
      <c r="E514" t="str">
        <f>IF(ISBLANK(Ventas!D515),"",TEXT(Ventas!D515,"YYYYMMDD"))</f>
        <v/>
      </c>
      <c r="F514" t="str">
        <f>IF(ISBLANK(Ventas!E515),"",Ventas!E515)</f>
        <v/>
      </c>
      <c r="G514" t="str">
        <f>IF(ISBLANK(Ventas!$D515),"",REPLACE(FIXED(Ventas!F515,2,TRUE),SEARCH(",",FIXED(Ventas!F515,2,TRUE),1),1,"."))</f>
        <v/>
      </c>
      <c r="H514" t="str">
        <f>IF(ISBLANK(Ventas!$D515),"",REPLACE(FIXED(Ventas!G515,2,TRUE),SEARCH(",",FIXED(Ventas!G515,2,TRUE),1),1,"."))</f>
        <v/>
      </c>
      <c r="I514" t="str">
        <f>IF(ISBLANK(Ventas!$D515),"",REPLACE(FIXED(Ventas!H515,2,TRUE),SEARCH(",",FIXED(Ventas!H515,2,TRUE),1),1,"."))</f>
        <v/>
      </c>
      <c r="K514" t="str">
        <f>IF(ISBLANK(Ventas!D515),"",CONCATENATE(B514,";",C514,";",D514,";",E514,";",F514,";",G514,";",H514,";",I514))</f>
        <v/>
      </c>
    </row>
    <row r="515" spans="1:11">
      <c r="A515" s="1">
        <v>513</v>
      </c>
      <c r="B515">
        <f>IF(ISBLANK(Ventas!B516),"",IF(Ventas!B516="CF",1,IF(Ventas!B516="CAI",2,3)))</f>
        <v>1</v>
      </c>
      <c r="C515" t="str">
        <f>IF(ISBLANK(Ventas!C516),"",cuitEmisor)</f>
        <v/>
      </c>
      <c r="D515" t="str">
        <f>IF(ISBLANK(Ventas!C516),"",Ventas!C516)</f>
        <v/>
      </c>
      <c r="E515" t="str">
        <f>IF(ISBLANK(Ventas!D516),"",TEXT(Ventas!D516,"YYYYMMDD"))</f>
        <v/>
      </c>
      <c r="F515" t="str">
        <f>IF(ISBLANK(Ventas!E516),"",Ventas!E516)</f>
        <v/>
      </c>
      <c r="G515" t="str">
        <f>IF(ISBLANK(Ventas!$D516),"",REPLACE(FIXED(Ventas!F516,2,TRUE),SEARCH(",",FIXED(Ventas!F516,2,TRUE),1),1,"."))</f>
        <v/>
      </c>
      <c r="H515" t="str">
        <f>IF(ISBLANK(Ventas!$D516),"",REPLACE(FIXED(Ventas!G516,2,TRUE),SEARCH(",",FIXED(Ventas!G516,2,TRUE),1),1,"."))</f>
        <v/>
      </c>
      <c r="I515" t="str">
        <f>IF(ISBLANK(Ventas!$D516),"",REPLACE(FIXED(Ventas!H516,2,TRUE),SEARCH(",",FIXED(Ventas!H516,2,TRUE),1),1,"."))</f>
        <v/>
      </c>
      <c r="K515" t="str">
        <f>IF(ISBLANK(Ventas!D516),"",CONCATENATE(B515,";",C515,";",D515,";",E515,";",F515,";",G515,";",H515,";",I515))</f>
        <v/>
      </c>
    </row>
    <row r="516" spans="1:11">
      <c r="A516" s="1">
        <v>514</v>
      </c>
      <c r="B516">
        <f>IF(ISBLANK(Ventas!B517),"",IF(Ventas!B517="CF",1,IF(Ventas!B517="CAI",2,3)))</f>
        <v>1</v>
      </c>
      <c r="C516" t="str">
        <f>IF(ISBLANK(Ventas!C517),"",cuitEmisor)</f>
        <v/>
      </c>
      <c r="D516" t="str">
        <f>IF(ISBLANK(Ventas!C517),"",Ventas!C517)</f>
        <v/>
      </c>
      <c r="E516" t="str">
        <f>IF(ISBLANK(Ventas!D517),"",TEXT(Ventas!D517,"YYYYMMDD"))</f>
        <v/>
      </c>
      <c r="F516" t="str">
        <f>IF(ISBLANK(Ventas!E517),"",Ventas!E517)</f>
        <v/>
      </c>
      <c r="G516" t="str">
        <f>IF(ISBLANK(Ventas!$D517),"",REPLACE(FIXED(Ventas!F517,2,TRUE),SEARCH(",",FIXED(Ventas!F517,2,TRUE),1),1,"."))</f>
        <v/>
      </c>
      <c r="H516" t="str">
        <f>IF(ISBLANK(Ventas!$D517),"",REPLACE(FIXED(Ventas!G517,2,TRUE),SEARCH(",",FIXED(Ventas!G517,2,TRUE),1),1,"."))</f>
        <v/>
      </c>
      <c r="I516" t="str">
        <f>IF(ISBLANK(Ventas!$D517),"",REPLACE(FIXED(Ventas!H517,2,TRUE),SEARCH(",",FIXED(Ventas!H517,2,TRUE),1),1,"."))</f>
        <v/>
      </c>
      <c r="K516" t="str">
        <f>IF(ISBLANK(Ventas!D517),"",CONCATENATE(B516,";",C516,";",D516,";",E516,";",F516,";",G516,";",H516,";",I516))</f>
        <v/>
      </c>
    </row>
    <row r="517" spans="1:11">
      <c r="A517" s="1">
        <v>515</v>
      </c>
      <c r="B517">
        <f>IF(ISBLANK(Ventas!B518),"",IF(Ventas!B518="CF",1,IF(Ventas!B518="CAI",2,3)))</f>
        <v>1</v>
      </c>
      <c r="C517" t="str">
        <f>IF(ISBLANK(Ventas!C518),"",cuitEmisor)</f>
        <v/>
      </c>
      <c r="D517" t="str">
        <f>IF(ISBLANK(Ventas!C518),"",Ventas!C518)</f>
        <v/>
      </c>
      <c r="E517" t="str">
        <f>IF(ISBLANK(Ventas!D518),"",TEXT(Ventas!D518,"YYYYMMDD"))</f>
        <v/>
      </c>
      <c r="F517" t="str">
        <f>IF(ISBLANK(Ventas!E518),"",Ventas!E518)</f>
        <v/>
      </c>
      <c r="G517" t="str">
        <f>IF(ISBLANK(Ventas!$D518),"",REPLACE(FIXED(Ventas!F518,2,TRUE),SEARCH(",",FIXED(Ventas!F518,2,TRUE),1),1,"."))</f>
        <v/>
      </c>
      <c r="H517" t="str">
        <f>IF(ISBLANK(Ventas!$D518),"",REPLACE(FIXED(Ventas!G518,2,TRUE),SEARCH(",",FIXED(Ventas!G518,2,TRUE),1),1,"."))</f>
        <v/>
      </c>
      <c r="I517" t="str">
        <f>IF(ISBLANK(Ventas!$D518),"",REPLACE(FIXED(Ventas!H518,2,TRUE),SEARCH(",",FIXED(Ventas!H518,2,TRUE),1),1,"."))</f>
        <v/>
      </c>
      <c r="K517" t="str">
        <f>IF(ISBLANK(Ventas!D518),"",CONCATENATE(B517,";",C517,";",D517,";",E517,";",F517,";",G517,";",H517,";",I517))</f>
        <v/>
      </c>
    </row>
    <row r="518" spans="1:11">
      <c r="A518" s="1">
        <v>516</v>
      </c>
      <c r="B518">
        <f>IF(ISBLANK(Ventas!B519),"",IF(Ventas!B519="CF",1,IF(Ventas!B519="CAI",2,3)))</f>
        <v>1</v>
      </c>
      <c r="C518" t="str">
        <f>IF(ISBLANK(Ventas!C519),"",cuitEmisor)</f>
        <v/>
      </c>
      <c r="D518" t="str">
        <f>IF(ISBLANK(Ventas!C519),"",Ventas!C519)</f>
        <v/>
      </c>
      <c r="E518" t="str">
        <f>IF(ISBLANK(Ventas!D519),"",TEXT(Ventas!D519,"YYYYMMDD"))</f>
        <v/>
      </c>
      <c r="F518" t="str">
        <f>IF(ISBLANK(Ventas!E519),"",Ventas!E519)</f>
        <v/>
      </c>
      <c r="G518" t="str">
        <f>IF(ISBLANK(Ventas!$D519),"",REPLACE(FIXED(Ventas!F519,2,TRUE),SEARCH(",",FIXED(Ventas!F519,2,TRUE),1),1,"."))</f>
        <v/>
      </c>
      <c r="H518" t="str">
        <f>IF(ISBLANK(Ventas!$D519),"",REPLACE(FIXED(Ventas!G519,2,TRUE),SEARCH(",",FIXED(Ventas!G519,2,TRUE),1),1,"."))</f>
        <v/>
      </c>
      <c r="I518" t="str">
        <f>IF(ISBLANK(Ventas!$D519),"",REPLACE(FIXED(Ventas!H519,2,TRUE),SEARCH(",",FIXED(Ventas!H519,2,TRUE),1),1,"."))</f>
        <v/>
      </c>
      <c r="K518" t="str">
        <f>IF(ISBLANK(Ventas!D519),"",CONCATENATE(B518,";",C518,";",D518,";",E518,";",F518,";",G518,";",H518,";",I518))</f>
        <v/>
      </c>
    </row>
    <row r="519" spans="1:11">
      <c r="A519" s="1">
        <v>517</v>
      </c>
      <c r="B519">
        <f>IF(ISBLANK(Ventas!B520),"",IF(Ventas!B520="CF",1,IF(Ventas!B520="CAI",2,3)))</f>
        <v>1</v>
      </c>
      <c r="C519" t="str">
        <f>IF(ISBLANK(Ventas!C520),"",cuitEmisor)</f>
        <v/>
      </c>
      <c r="D519" t="str">
        <f>IF(ISBLANK(Ventas!C520),"",Ventas!C520)</f>
        <v/>
      </c>
      <c r="E519" t="str">
        <f>IF(ISBLANK(Ventas!D520),"",TEXT(Ventas!D520,"YYYYMMDD"))</f>
        <v/>
      </c>
      <c r="F519" t="str">
        <f>IF(ISBLANK(Ventas!E520),"",Ventas!E520)</f>
        <v/>
      </c>
      <c r="G519" t="str">
        <f>IF(ISBLANK(Ventas!$D520),"",REPLACE(FIXED(Ventas!F520,2,TRUE),SEARCH(",",FIXED(Ventas!F520,2,TRUE),1),1,"."))</f>
        <v/>
      </c>
      <c r="H519" t="str">
        <f>IF(ISBLANK(Ventas!$D520),"",REPLACE(FIXED(Ventas!G520,2,TRUE),SEARCH(",",FIXED(Ventas!G520,2,TRUE),1),1,"."))</f>
        <v/>
      </c>
      <c r="I519" t="str">
        <f>IF(ISBLANK(Ventas!$D520),"",REPLACE(FIXED(Ventas!H520,2,TRUE),SEARCH(",",FIXED(Ventas!H520,2,TRUE),1),1,"."))</f>
        <v/>
      </c>
      <c r="K519" t="str">
        <f>IF(ISBLANK(Ventas!D520),"",CONCATENATE(B519,";",C519,";",D519,";",E519,";",F519,";",G519,";",H519,";",I519))</f>
        <v/>
      </c>
    </row>
    <row r="520" spans="1:11">
      <c r="A520" s="1">
        <v>518</v>
      </c>
      <c r="B520">
        <f>IF(ISBLANK(Ventas!B521),"",IF(Ventas!B521="CF",1,IF(Ventas!B521="CAI",2,3)))</f>
        <v>1</v>
      </c>
      <c r="C520" t="str">
        <f>IF(ISBLANK(Ventas!C521),"",cuitEmisor)</f>
        <v/>
      </c>
      <c r="D520" t="str">
        <f>IF(ISBLANK(Ventas!C521),"",Ventas!C521)</f>
        <v/>
      </c>
      <c r="E520" t="str">
        <f>IF(ISBLANK(Ventas!D521),"",TEXT(Ventas!D521,"YYYYMMDD"))</f>
        <v/>
      </c>
      <c r="F520" t="str">
        <f>IF(ISBLANK(Ventas!E521),"",Ventas!E521)</f>
        <v/>
      </c>
      <c r="G520" t="str">
        <f>IF(ISBLANK(Ventas!$D521),"",REPLACE(FIXED(Ventas!F521,2,TRUE),SEARCH(",",FIXED(Ventas!F521,2,TRUE),1),1,"."))</f>
        <v/>
      </c>
      <c r="H520" t="str">
        <f>IF(ISBLANK(Ventas!$D521),"",REPLACE(FIXED(Ventas!G521,2,TRUE),SEARCH(",",FIXED(Ventas!G521,2,TRUE),1),1,"."))</f>
        <v/>
      </c>
      <c r="I520" t="str">
        <f>IF(ISBLANK(Ventas!$D521),"",REPLACE(FIXED(Ventas!H521,2,TRUE),SEARCH(",",FIXED(Ventas!H521,2,TRUE),1),1,"."))</f>
        <v/>
      </c>
      <c r="K520" t="str">
        <f>IF(ISBLANK(Ventas!D521),"",CONCATENATE(B520,";",C520,";",D520,";",E520,";",F520,";",G520,";",H520,";",I520))</f>
        <v/>
      </c>
    </row>
    <row r="521" spans="1:11">
      <c r="A521" s="1">
        <v>519</v>
      </c>
      <c r="B521">
        <f>IF(ISBLANK(Ventas!B522),"",IF(Ventas!B522="CF",1,IF(Ventas!B522="CAI",2,3)))</f>
        <v>1</v>
      </c>
      <c r="C521" t="str">
        <f>IF(ISBLANK(Ventas!C522),"",cuitEmisor)</f>
        <v/>
      </c>
      <c r="D521" t="str">
        <f>IF(ISBLANK(Ventas!C522),"",Ventas!C522)</f>
        <v/>
      </c>
      <c r="E521" t="str">
        <f>IF(ISBLANK(Ventas!D522),"",TEXT(Ventas!D522,"YYYYMMDD"))</f>
        <v/>
      </c>
      <c r="F521" t="str">
        <f>IF(ISBLANK(Ventas!E522),"",Ventas!E522)</f>
        <v/>
      </c>
      <c r="G521" t="str">
        <f>IF(ISBLANK(Ventas!$D522),"",REPLACE(FIXED(Ventas!F522,2,TRUE),SEARCH(",",FIXED(Ventas!F522,2,TRUE),1),1,"."))</f>
        <v/>
      </c>
      <c r="H521" t="str">
        <f>IF(ISBLANK(Ventas!$D522),"",REPLACE(FIXED(Ventas!G522,2,TRUE),SEARCH(",",FIXED(Ventas!G522,2,TRUE),1),1,"."))</f>
        <v/>
      </c>
      <c r="I521" t="str">
        <f>IF(ISBLANK(Ventas!$D522),"",REPLACE(FIXED(Ventas!H522,2,TRUE),SEARCH(",",FIXED(Ventas!H522,2,TRUE),1),1,"."))</f>
        <v/>
      </c>
      <c r="K521" t="str">
        <f>IF(ISBLANK(Ventas!D522),"",CONCATENATE(B521,";",C521,";",D521,";",E521,";",F521,";",G521,";",H521,";",I521))</f>
        <v/>
      </c>
    </row>
    <row r="522" spans="1:11">
      <c r="A522" s="1">
        <v>520</v>
      </c>
      <c r="B522">
        <f>IF(ISBLANK(Ventas!B523),"",IF(Ventas!B523="CF",1,IF(Ventas!B523="CAI",2,3)))</f>
        <v>1</v>
      </c>
      <c r="C522" t="str">
        <f>IF(ISBLANK(Ventas!C523),"",cuitEmisor)</f>
        <v/>
      </c>
      <c r="D522" t="str">
        <f>IF(ISBLANK(Ventas!C523),"",Ventas!C523)</f>
        <v/>
      </c>
      <c r="E522" t="str">
        <f>IF(ISBLANK(Ventas!D523),"",TEXT(Ventas!D523,"YYYYMMDD"))</f>
        <v/>
      </c>
      <c r="F522" t="str">
        <f>IF(ISBLANK(Ventas!E523),"",Ventas!E523)</f>
        <v/>
      </c>
      <c r="G522" t="str">
        <f>IF(ISBLANK(Ventas!$D523),"",REPLACE(FIXED(Ventas!F523,2,TRUE),SEARCH(",",FIXED(Ventas!F523,2,TRUE),1),1,"."))</f>
        <v/>
      </c>
      <c r="H522" t="str">
        <f>IF(ISBLANK(Ventas!$D523),"",REPLACE(FIXED(Ventas!G523,2,TRUE),SEARCH(",",FIXED(Ventas!G523,2,TRUE),1),1,"."))</f>
        <v/>
      </c>
      <c r="I522" t="str">
        <f>IF(ISBLANK(Ventas!$D523),"",REPLACE(FIXED(Ventas!H523,2,TRUE),SEARCH(",",FIXED(Ventas!H523,2,TRUE),1),1,"."))</f>
        <v/>
      </c>
      <c r="K522" t="str">
        <f>IF(ISBLANK(Ventas!D523),"",CONCATENATE(B522,";",C522,";",D522,";",E522,";",F522,";",G522,";",H522,";",I522))</f>
        <v/>
      </c>
    </row>
    <row r="523" spans="1:11">
      <c r="A523" s="1">
        <v>521</v>
      </c>
      <c r="B523">
        <f>IF(ISBLANK(Ventas!B524),"",IF(Ventas!B524="CF",1,IF(Ventas!B524="CAI",2,3)))</f>
        <v>1</v>
      </c>
      <c r="C523" t="str">
        <f>IF(ISBLANK(Ventas!C524),"",cuitEmisor)</f>
        <v/>
      </c>
      <c r="D523" t="str">
        <f>IF(ISBLANK(Ventas!C524),"",Ventas!C524)</f>
        <v/>
      </c>
      <c r="E523" t="str">
        <f>IF(ISBLANK(Ventas!D524),"",TEXT(Ventas!D524,"YYYYMMDD"))</f>
        <v/>
      </c>
      <c r="F523" t="str">
        <f>IF(ISBLANK(Ventas!E524),"",Ventas!E524)</f>
        <v/>
      </c>
      <c r="G523" t="str">
        <f>IF(ISBLANK(Ventas!$D524),"",REPLACE(FIXED(Ventas!F524,2,TRUE),SEARCH(",",FIXED(Ventas!F524,2,TRUE),1),1,"."))</f>
        <v/>
      </c>
      <c r="H523" t="str">
        <f>IF(ISBLANK(Ventas!$D524),"",REPLACE(FIXED(Ventas!G524,2,TRUE),SEARCH(",",FIXED(Ventas!G524,2,TRUE),1),1,"."))</f>
        <v/>
      </c>
      <c r="I523" t="str">
        <f>IF(ISBLANK(Ventas!$D524),"",REPLACE(FIXED(Ventas!H524,2,TRUE),SEARCH(",",FIXED(Ventas!H524,2,TRUE),1),1,"."))</f>
        <v/>
      </c>
      <c r="K523" t="str">
        <f>IF(ISBLANK(Ventas!D524),"",CONCATENATE(B523,";",C523,";",D523,";",E523,";",F523,";",G523,";",H523,";",I523))</f>
        <v/>
      </c>
    </row>
    <row r="524" spans="1:11">
      <c r="A524" s="1">
        <v>522</v>
      </c>
      <c r="B524">
        <f>IF(ISBLANK(Ventas!B525),"",IF(Ventas!B525="CF",1,IF(Ventas!B525="CAI",2,3)))</f>
        <v>1</v>
      </c>
      <c r="C524" t="str">
        <f>IF(ISBLANK(Ventas!C525),"",cuitEmisor)</f>
        <v/>
      </c>
      <c r="D524" t="str">
        <f>IF(ISBLANK(Ventas!C525),"",Ventas!C525)</f>
        <v/>
      </c>
      <c r="E524" t="str">
        <f>IF(ISBLANK(Ventas!D525),"",TEXT(Ventas!D525,"YYYYMMDD"))</f>
        <v/>
      </c>
      <c r="F524" t="str">
        <f>IF(ISBLANK(Ventas!E525),"",Ventas!E525)</f>
        <v/>
      </c>
      <c r="G524" t="str">
        <f>IF(ISBLANK(Ventas!$D525),"",REPLACE(FIXED(Ventas!F525,2,TRUE),SEARCH(",",FIXED(Ventas!F525,2,TRUE),1),1,"."))</f>
        <v/>
      </c>
      <c r="H524" t="str">
        <f>IF(ISBLANK(Ventas!$D525),"",REPLACE(FIXED(Ventas!G525,2,TRUE),SEARCH(",",FIXED(Ventas!G525,2,TRUE),1),1,"."))</f>
        <v/>
      </c>
      <c r="I524" t="str">
        <f>IF(ISBLANK(Ventas!$D525),"",REPLACE(FIXED(Ventas!H525,2,TRUE),SEARCH(",",FIXED(Ventas!H525,2,TRUE),1),1,"."))</f>
        <v/>
      </c>
      <c r="K524" t="str">
        <f>IF(ISBLANK(Ventas!D525),"",CONCATENATE(B524,";",C524,";",D524,";",E524,";",F524,";",G524,";",H524,";",I524))</f>
        <v/>
      </c>
    </row>
    <row r="525" spans="1:11">
      <c r="A525" s="1">
        <v>523</v>
      </c>
      <c r="B525">
        <f>IF(ISBLANK(Ventas!B526),"",IF(Ventas!B526="CF",1,IF(Ventas!B526="CAI",2,3)))</f>
        <v>1</v>
      </c>
      <c r="C525" t="str">
        <f>IF(ISBLANK(Ventas!C526),"",cuitEmisor)</f>
        <v/>
      </c>
      <c r="D525" t="str">
        <f>IF(ISBLANK(Ventas!C526),"",Ventas!C526)</f>
        <v/>
      </c>
      <c r="E525" t="str">
        <f>IF(ISBLANK(Ventas!D526),"",TEXT(Ventas!D526,"YYYYMMDD"))</f>
        <v/>
      </c>
      <c r="F525" t="str">
        <f>IF(ISBLANK(Ventas!E526),"",Ventas!E526)</f>
        <v/>
      </c>
      <c r="G525" t="str">
        <f>IF(ISBLANK(Ventas!$D526),"",REPLACE(FIXED(Ventas!F526,2,TRUE),SEARCH(",",FIXED(Ventas!F526,2,TRUE),1),1,"."))</f>
        <v/>
      </c>
      <c r="H525" t="str">
        <f>IF(ISBLANK(Ventas!$D526),"",REPLACE(FIXED(Ventas!G526,2,TRUE),SEARCH(",",FIXED(Ventas!G526,2,TRUE),1),1,"."))</f>
        <v/>
      </c>
      <c r="I525" t="str">
        <f>IF(ISBLANK(Ventas!$D526),"",REPLACE(FIXED(Ventas!H526,2,TRUE),SEARCH(",",FIXED(Ventas!H526,2,TRUE),1),1,"."))</f>
        <v/>
      </c>
      <c r="K525" t="str">
        <f>IF(ISBLANK(Ventas!D526),"",CONCATENATE(B525,";",C525,";",D525,";",E525,";",F525,";",G525,";",H525,";",I525))</f>
        <v/>
      </c>
    </row>
    <row r="526" spans="1:11">
      <c r="A526" s="1">
        <v>524</v>
      </c>
      <c r="B526">
        <f>IF(ISBLANK(Ventas!B527),"",IF(Ventas!B527="CF",1,IF(Ventas!B527="CAI",2,3)))</f>
        <v>1</v>
      </c>
      <c r="C526" t="str">
        <f>IF(ISBLANK(Ventas!C527),"",cuitEmisor)</f>
        <v/>
      </c>
      <c r="D526" t="str">
        <f>IF(ISBLANK(Ventas!C527),"",Ventas!C527)</f>
        <v/>
      </c>
      <c r="E526" t="str">
        <f>IF(ISBLANK(Ventas!D527),"",TEXT(Ventas!D527,"YYYYMMDD"))</f>
        <v/>
      </c>
      <c r="F526" t="str">
        <f>IF(ISBLANK(Ventas!E527),"",Ventas!E527)</f>
        <v/>
      </c>
      <c r="G526" t="str">
        <f>IF(ISBLANK(Ventas!$D527),"",REPLACE(FIXED(Ventas!F527,2,TRUE),SEARCH(",",FIXED(Ventas!F527,2,TRUE),1),1,"."))</f>
        <v/>
      </c>
      <c r="H526" t="str">
        <f>IF(ISBLANK(Ventas!$D527),"",REPLACE(FIXED(Ventas!G527,2,TRUE),SEARCH(",",FIXED(Ventas!G527,2,TRUE),1),1,"."))</f>
        <v/>
      </c>
      <c r="I526" t="str">
        <f>IF(ISBLANK(Ventas!$D527),"",REPLACE(FIXED(Ventas!H527,2,TRUE),SEARCH(",",FIXED(Ventas!H527,2,TRUE),1),1,"."))</f>
        <v/>
      </c>
      <c r="K526" t="str">
        <f>IF(ISBLANK(Ventas!D527),"",CONCATENATE(B526,";",C526,";",D526,";",E526,";",F526,";",G526,";",H526,";",I526))</f>
        <v/>
      </c>
    </row>
    <row r="527" spans="1:11">
      <c r="A527" s="1">
        <v>525</v>
      </c>
      <c r="B527">
        <f>IF(ISBLANK(Ventas!B528),"",IF(Ventas!B528="CF",1,IF(Ventas!B528="CAI",2,3)))</f>
        <v>1</v>
      </c>
      <c r="C527" t="str">
        <f>IF(ISBLANK(Ventas!C528),"",cuitEmisor)</f>
        <v/>
      </c>
      <c r="D527" t="str">
        <f>IF(ISBLANK(Ventas!C528),"",Ventas!C528)</f>
        <v/>
      </c>
      <c r="E527" t="str">
        <f>IF(ISBLANK(Ventas!D528),"",TEXT(Ventas!D528,"YYYYMMDD"))</f>
        <v/>
      </c>
      <c r="F527" t="str">
        <f>IF(ISBLANK(Ventas!E528),"",Ventas!E528)</f>
        <v/>
      </c>
      <c r="G527" t="str">
        <f>IF(ISBLANK(Ventas!$D528),"",REPLACE(FIXED(Ventas!F528,2,TRUE),SEARCH(",",FIXED(Ventas!F528,2,TRUE),1),1,"."))</f>
        <v/>
      </c>
      <c r="H527" t="str">
        <f>IF(ISBLANK(Ventas!$D528),"",REPLACE(FIXED(Ventas!G528,2,TRUE),SEARCH(",",FIXED(Ventas!G528,2,TRUE),1),1,"."))</f>
        <v/>
      </c>
      <c r="I527" t="str">
        <f>IF(ISBLANK(Ventas!$D528),"",REPLACE(FIXED(Ventas!H528,2,TRUE),SEARCH(",",FIXED(Ventas!H528,2,TRUE),1),1,"."))</f>
        <v/>
      </c>
      <c r="K527" t="str">
        <f>IF(ISBLANK(Ventas!D528),"",CONCATENATE(B527,";",C527,";",D527,";",E527,";",F527,";",G527,";",H527,";",I527))</f>
        <v/>
      </c>
    </row>
    <row r="528" spans="1:11">
      <c r="A528" s="1">
        <v>526</v>
      </c>
      <c r="B528">
        <f>IF(ISBLANK(Ventas!B529),"",IF(Ventas!B529="CF",1,IF(Ventas!B529="CAI",2,3)))</f>
        <v>1</v>
      </c>
      <c r="C528" t="str">
        <f>IF(ISBLANK(Ventas!C529),"",cuitEmisor)</f>
        <v/>
      </c>
      <c r="D528" t="str">
        <f>IF(ISBLANK(Ventas!C529),"",Ventas!C529)</f>
        <v/>
      </c>
      <c r="E528" t="str">
        <f>IF(ISBLANK(Ventas!D529),"",TEXT(Ventas!D529,"YYYYMMDD"))</f>
        <v/>
      </c>
      <c r="F528" t="str">
        <f>IF(ISBLANK(Ventas!E529),"",Ventas!E529)</f>
        <v/>
      </c>
      <c r="G528" t="str">
        <f>IF(ISBLANK(Ventas!$D529),"",REPLACE(FIXED(Ventas!F529,2,TRUE),SEARCH(",",FIXED(Ventas!F529,2,TRUE),1),1,"."))</f>
        <v/>
      </c>
      <c r="H528" t="str">
        <f>IF(ISBLANK(Ventas!$D529),"",REPLACE(FIXED(Ventas!G529,2,TRUE),SEARCH(",",FIXED(Ventas!G529,2,TRUE),1),1,"."))</f>
        <v/>
      </c>
      <c r="I528" t="str">
        <f>IF(ISBLANK(Ventas!$D529),"",REPLACE(FIXED(Ventas!H529,2,TRUE),SEARCH(",",FIXED(Ventas!H529,2,TRUE),1),1,"."))</f>
        <v/>
      </c>
      <c r="K528" t="str">
        <f>IF(ISBLANK(Ventas!D529),"",CONCATENATE(B528,";",C528,";",D528,";",E528,";",F528,";",G528,";",H528,";",I528))</f>
        <v/>
      </c>
    </row>
    <row r="529" spans="1:11">
      <c r="A529" s="1">
        <v>527</v>
      </c>
      <c r="B529">
        <f>IF(ISBLANK(Ventas!B530),"",IF(Ventas!B530="CF",1,IF(Ventas!B530="CAI",2,3)))</f>
        <v>1</v>
      </c>
      <c r="C529" t="str">
        <f>IF(ISBLANK(Ventas!C530),"",cuitEmisor)</f>
        <v/>
      </c>
      <c r="D529" t="str">
        <f>IF(ISBLANK(Ventas!C530),"",Ventas!C530)</f>
        <v/>
      </c>
      <c r="E529" t="str">
        <f>IF(ISBLANK(Ventas!D530),"",TEXT(Ventas!D530,"YYYYMMDD"))</f>
        <v/>
      </c>
      <c r="F529" t="str">
        <f>IF(ISBLANK(Ventas!E530),"",Ventas!E530)</f>
        <v/>
      </c>
      <c r="G529" t="str">
        <f>IF(ISBLANK(Ventas!$D530),"",REPLACE(FIXED(Ventas!F530,2,TRUE),SEARCH(",",FIXED(Ventas!F530,2,TRUE),1),1,"."))</f>
        <v/>
      </c>
      <c r="H529" t="str">
        <f>IF(ISBLANK(Ventas!$D530),"",REPLACE(FIXED(Ventas!G530,2,TRUE),SEARCH(",",FIXED(Ventas!G530,2,TRUE),1),1,"."))</f>
        <v/>
      </c>
      <c r="I529" t="str">
        <f>IF(ISBLANK(Ventas!$D530),"",REPLACE(FIXED(Ventas!H530,2,TRUE),SEARCH(",",FIXED(Ventas!H530,2,TRUE),1),1,"."))</f>
        <v/>
      </c>
      <c r="K529" t="str">
        <f>IF(ISBLANK(Ventas!D530),"",CONCATENATE(B529,";",C529,";",D529,";",E529,";",F529,";",G529,";",H529,";",I529))</f>
        <v/>
      </c>
    </row>
    <row r="530" spans="1:11">
      <c r="A530" s="1">
        <v>528</v>
      </c>
      <c r="B530">
        <f>IF(ISBLANK(Ventas!B531),"",IF(Ventas!B531="CF",1,IF(Ventas!B531="CAI",2,3)))</f>
        <v>1</v>
      </c>
      <c r="C530" t="str">
        <f>IF(ISBLANK(Ventas!C531),"",cuitEmisor)</f>
        <v/>
      </c>
      <c r="D530" t="str">
        <f>IF(ISBLANK(Ventas!C531),"",Ventas!C531)</f>
        <v/>
      </c>
      <c r="E530" t="str">
        <f>IF(ISBLANK(Ventas!D531),"",TEXT(Ventas!D531,"YYYYMMDD"))</f>
        <v/>
      </c>
      <c r="F530" t="str">
        <f>IF(ISBLANK(Ventas!E531),"",Ventas!E531)</f>
        <v/>
      </c>
      <c r="G530" t="str">
        <f>IF(ISBLANK(Ventas!$D531),"",REPLACE(FIXED(Ventas!F531,2,TRUE),SEARCH(",",FIXED(Ventas!F531,2,TRUE),1),1,"."))</f>
        <v/>
      </c>
      <c r="H530" t="str">
        <f>IF(ISBLANK(Ventas!$D531),"",REPLACE(FIXED(Ventas!G531,2,TRUE),SEARCH(",",FIXED(Ventas!G531,2,TRUE),1),1,"."))</f>
        <v/>
      </c>
      <c r="I530" t="str">
        <f>IF(ISBLANK(Ventas!$D531),"",REPLACE(FIXED(Ventas!H531,2,TRUE),SEARCH(",",FIXED(Ventas!H531,2,TRUE),1),1,"."))</f>
        <v/>
      </c>
      <c r="K530" t="str">
        <f>IF(ISBLANK(Ventas!D531),"",CONCATENATE(B530,";",C530,";",D530,";",E530,";",F530,";",G530,";",H530,";",I530))</f>
        <v/>
      </c>
    </row>
    <row r="531" spans="1:11">
      <c r="A531" s="1">
        <v>529</v>
      </c>
      <c r="B531">
        <f>IF(ISBLANK(Ventas!B532),"",IF(Ventas!B532="CF",1,IF(Ventas!B532="CAI",2,3)))</f>
        <v>1</v>
      </c>
      <c r="C531" t="str">
        <f>IF(ISBLANK(Ventas!C532),"",cuitEmisor)</f>
        <v/>
      </c>
      <c r="D531" t="str">
        <f>IF(ISBLANK(Ventas!C532),"",Ventas!C532)</f>
        <v/>
      </c>
      <c r="E531" t="str">
        <f>IF(ISBLANK(Ventas!D532),"",TEXT(Ventas!D532,"YYYYMMDD"))</f>
        <v/>
      </c>
      <c r="F531" t="str">
        <f>IF(ISBLANK(Ventas!E532),"",Ventas!E532)</f>
        <v/>
      </c>
      <c r="G531" t="str">
        <f>IF(ISBLANK(Ventas!$D532),"",REPLACE(FIXED(Ventas!F532,2,TRUE),SEARCH(",",FIXED(Ventas!F532,2,TRUE),1),1,"."))</f>
        <v/>
      </c>
      <c r="H531" t="str">
        <f>IF(ISBLANK(Ventas!$D532),"",REPLACE(FIXED(Ventas!G532,2,TRUE),SEARCH(",",FIXED(Ventas!G532,2,TRUE),1),1,"."))</f>
        <v/>
      </c>
      <c r="I531" t="str">
        <f>IF(ISBLANK(Ventas!$D532),"",REPLACE(FIXED(Ventas!H532,2,TRUE),SEARCH(",",FIXED(Ventas!H532,2,TRUE),1),1,"."))</f>
        <v/>
      </c>
      <c r="K531" t="str">
        <f>IF(ISBLANK(Ventas!D532),"",CONCATENATE(B531,";",C531,";",D531,";",E531,";",F531,";",G531,";",H531,";",I531))</f>
        <v/>
      </c>
    </row>
    <row r="532" spans="1:11">
      <c r="A532" s="1">
        <v>530</v>
      </c>
      <c r="B532">
        <f>IF(ISBLANK(Ventas!B533),"",IF(Ventas!B533="CF",1,IF(Ventas!B533="CAI",2,3)))</f>
        <v>1</v>
      </c>
      <c r="C532" t="str">
        <f>IF(ISBLANK(Ventas!C533),"",cuitEmisor)</f>
        <v/>
      </c>
      <c r="D532" t="str">
        <f>IF(ISBLANK(Ventas!C533),"",Ventas!C533)</f>
        <v/>
      </c>
      <c r="E532" t="str">
        <f>IF(ISBLANK(Ventas!D533),"",TEXT(Ventas!D533,"YYYYMMDD"))</f>
        <v/>
      </c>
      <c r="F532" t="str">
        <f>IF(ISBLANK(Ventas!E533),"",Ventas!E533)</f>
        <v/>
      </c>
      <c r="G532" t="str">
        <f>IF(ISBLANK(Ventas!$D533),"",REPLACE(FIXED(Ventas!F533,2,TRUE),SEARCH(",",FIXED(Ventas!F533,2,TRUE),1),1,"."))</f>
        <v/>
      </c>
      <c r="H532" t="str">
        <f>IF(ISBLANK(Ventas!$D533),"",REPLACE(FIXED(Ventas!G533,2,TRUE),SEARCH(",",FIXED(Ventas!G533,2,TRUE),1),1,"."))</f>
        <v/>
      </c>
      <c r="I532" t="str">
        <f>IF(ISBLANK(Ventas!$D533),"",REPLACE(FIXED(Ventas!H533,2,TRUE),SEARCH(",",FIXED(Ventas!H533,2,TRUE),1),1,"."))</f>
        <v/>
      </c>
      <c r="K532" t="str">
        <f>IF(ISBLANK(Ventas!D533),"",CONCATENATE(B532,";",C532,";",D532,";",E532,";",F532,";",G532,";",H532,";",I532))</f>
        <v/>
      </c>
    </row>
    <row r="533" spans="1:11">
      <c r="A533" s="1">
        <v>531</v>
      </c>
      <c r="B533">
        <f>IF(ISBLANK(Ventas!B534),"",IF(Ventas!B534="CF",1,IF(Ventas!B534="CAI",2,3)))</f>
        <v>1</v>
      </c>
      <c r="C533" t="str">
        <f>IF(ISBLANK(Ventas!C534),"",cuitEmisor)</f>
        <v/>
      </c>
      <c r="D533" t="str">
        <f>IF(ISBLANK(Ventas!C534),"",Ventas!C534)</f>
        <v/>
      </c>
      <c r="E533" t="str">
        <f>IF(ISBLANK(Ventas!D534),"",TEXT(Ventas!D534,"YYYYMMDD"))</f>
        <v/>
      </c>
      <c r="F533" t="str">
        <f>IF(ISBLANK(Ventas!E534),"",Ventas!E534)</f>
        <v/>
      </c>
      <c r="G533" t="str">
        <f>IF(ISBLANK(Ventas!$D534),"",REPLACE(FIXED(Ventas!F534,2,TRUE),SEARCH(",",FIXED(Ventas!F534,2,TRUE),1),1,"."))</f>
        <v/>
      </c>
      <c r="H533" t="str">
        <f>IF(ISBLANK(Ventas!$D534),"",REPLACE(FIXED(Ventas!G534,2,TRUE),SEARCH(",",FIXED(Ventas!G534,2,TRUE),1),1,"."))</f>
        <v/>
      </c>
      <c r="I533" t="str">
        <f>IF(ISBLANK(Ventas!$D534),"",REPLACE(FIXED(Ventas!H534,2,TRUE),SEARCH(",",FIXED(Ventas!H534,2,TRUE),1),1,"."))</f>
        <v/>
      </c>
      <c r="K533" t="str">
        <f>IF(ISBLANK(Ventas!D534),"",CONCATENATE(B533,";",C533,";",D533,";",E533,";",F533,";",G533,";",H533,";",I533))</f>
        <v/>
      </c>
    </row>
    <row r="534" spans="1:11">
      <c r="A534" s="1">
        <v>532</v>
      </c>
      <c r="B534">
        <f>IF(ISBLANK(Ventas!B535),"",IF(Ventas!B535="CF",1,IF(Ventas!B535="CAI",2,3)))</f>
        <v>1</v>
      </c>
      <c r="C534" t="str">
        <f>IF(ISBLANK(Ventas!C535),"",cuitEmisor)</f>
        <v/>
      </c>
      <c r="D534" t="str">
        <f>IF(ISBLANK(Ventas!C535),"",Ventas!C535)</f>
        <v/>
      </c>
      <c r="E534" t="str">
        <f>IF(ISBLANK(Ventas!D535),"",TEXT(Ventas!D535,"YYYYMMDD"))</f>
        <v/>
      </c>
      <c r="F534" t="str">
        <f>IF(ISBLANK(Ventas!E535),"",Ventas!E535)</f>
        <v/>
      </c>
      <c r="G534" t="str">
        <f>IF(ISBLANK(Ventas!$D535),"",REPLACE(FIXED(Ventas!F535,2,TRUE),SEARCH(",",FIXED(Ventas!F535,2,TRUE),1),1,"."))</f>
        <v/>
      </c>
      <c r="H534" t="str">
        <f>IF(ISBLANK(Ventas!$D535),"",REPLACE(FIXED(Ventas!G535,2,TRUE),SEARCH(",",FIXED(Ventas!G535,2,TRUE),1),1,"."))</f>
        <v/>
      </c>
      <c r="I534" t="str">
        <f>IF(ISBLANK(Ventas!$D535),"",REPLACE(FIXED(Ventas!H535,2,TRUE),SEARCH(",",FIXED(Ventas!H535,2,TRUE),1),1,"."))</f>
        <v/>
      </c>
      <c r="K534" t="str">
        <f>IF(ISBLANK(Ventas!D535),"",CONCATENATE(B534,";",C534,";",D534,";",E534,";",F534,";",G534,";",H534,";",I534))</f>
        <v/>
      </c>
    </row>
    <row r="535" spans="1:11">
      <c r="A535" s="1">
        <v>533</v>
      </c>
      <c r="B535">
        <f>IF(ISBLANK(Ventas!B536),"",IF(Ventas!B536="CF",1,IF(Ventas!B536="CAI",2,3)))</f>
        <v>1</v>
      </c>
      <c r="C535" t="str">
        <f>IF(ISBLANK(Ventas!C536),"",cuitEmisor)</f>
        <v/>
      </c>
      <c r="D535" t="str">
        <f>IF(ISBLANK(Ventas!C536),"",Ventas!C536)</f>
        <v/>
      </c>
      <c r="E535" t="str">
        <f>IF(ISBLANK(Ventas!D536),"",TEXT(Ventas!D536,"YYYYMMDD"))</f>
        <v/>
      </c>
      <c r="F535" t="str">
        <f>IF(ISBLANK(Ventas!E536),"",Ventas!E536)</f>
        <v/>
      </c>
      <c r="G535" t="str">
        <f>IF(ISBLANK(Ventas!$D536),"",REPLACE(FIXED(Ventas!F536,2,TRUE),SEARCH(",",FIXED(Ventas!F536,2,TRUE),1),1,"."))</f>
        <v/>
      </c>
      <c r="H535" t="str">
        <f>IF(ISBLANK(Ventas!$D536),"",REPLACE(FIXED(Ventas!G536,2,TRUE),SEARCH(",",FIXED(Ventas!G536,2,TRUE),1),1,"."))</f>
        <v/>
      </c>
      <c r="I535" t="str">
        <f>IF(ISBLANK(Ventas!$D536),"",REPLACE(FIXED(Ventas!H536,2,TRUE),SEARCH(",",FIXED(Ventas!H536,2,TRUE),1),1,"."))</f>
        <v/>
      </c>
      <c r="K535" t="str">
        <f>IF(ISBLANK(Ventas!D536),"",CONCATENATE(B535,";",C535,";",D535,";",E535,";",F535,";",G535,";",H535,";",I535))</f>
        <v/>
      </c>
    </row>
    <row r="536" spans="1:11">
      <c r="A536" s="1">
        <v>534</v>
      </c>
      <c r="B536">
        <f>IF(ISBLANK(Ventas!B537),"",IF(Ventas!B537="CF",1,IF(Ventas!B537="CAI",2,3)))</f>
        <v>1</v>
      </c>
      <c r="C536" t="str">
        <f>IF(ISBLANK(Ventas!C537),"",cuitEmisor)</f>
        <v/>
      </c>
      <c r="D536" t="str">
        <f>IF(ISBLANK(Ventas!C537),"",Ventas!C537)</f>
        <v/>
      </c>
      <c r="E536" t="str">
        <f>IF(ISBLANK(Ventas!D537),"",TEXT(Ventas!D537,"YYYYMMDD"))</f>
        <v/>
      </c>
      <c r="F536" t="str">
        <f>IF(ISBLANK(Ventas!E537),"",Ventas!E537)</f>
        <v/>
      </c>
      <c r="G536" t="str">
        <f>IF(ISBLANK(Ventas!$D537),"",REPLACE(FIXED(Ventas!F537,2,TRUE),SEARCH(",",FIXED(Ventas!F537,2,TRUE),1),1,"."))</f>
        <v/>
      </c>
      <c r="H536" t="str">
        <f>IF(ISBLANK(Ventas!$D537),"",REPLACE(FIXED(Ventas!G537,2,TRUE),SEARCH(",",FIXED(Ventas!G537,2,TRUE),1),1,"."))</f>
        <v/>
      </c>
      <c r="I536" t="str">
        <f>IF(ISBLANK(Ventas!$D537),"",REPLACE(FIXED(Ventas!H537,2,TRUE),SEARCH(",",FIXED(Ventas!H537,2,TRUE),1),1,"."))</f>
        <v/>
      </c>
      <c r="K536" t="str">
        <f>IF(ISBLANK(Ventas!D537),"",CONCATENATE(B536,";",C536,";",D536,";",E536,";",F536,";",G536,";",H536,";",I536))</f>
        <v/>
      </c>
    </row>
    <row r="537" spans="1:11">
      <c r="A537" s="1">
        <v>535</v>
      </c>
      <c r="B537">
        <f>IF(ISBLANK(Ventas!B538),"",IF(Ventas!B538="CF",1,IF(Ventas!B538="CAI",2,3)))</f>
        <v>1</v>
      </c>
      <c r="C537" t="str">
        <f>IF(ISBLANK(Ventas!C538),"",cuitEmisor)</f>
        <v/>
      </c>
      <c r="D537" t="str">
        <f>IF(ISBLANK(Ventas!C538),"",Ventas!C538)</f>
        <v/>
      </c>
      <c r="E537" t="str">
        <f>IF(ISBLANK(Ventas!D538),"",TEXT(Ventas!D538,"YYYYMMDD"))</f>
        <v/>
      </c>
      <c r="F537" t="str">
        <f>IF(ISBLANK(Ventas!E538),"",Ventas!E538)</f>
        <v/>
      </c>
      <c r="G537" t="str">
        <f>IF(ISBLANK(Ventas!$D538),"",REPLACE(FIXED(Ventas!F538,2,TRUE),SEARCH(",",FIXED(Ventas!F538,2,TRUE),1),1,"."))</f>
        <v/>
      </c>
      <c r="H537" t="str">
        <f>IF(ISBLANK(Ventas!$D538),"",REPLACE(FIXED(Ventas!G538,2,TRUE),SEARCH(",",FIXED(Ventas!G538,2,TRUE),1),1,"."))</f>
        <v/>
      </c>
      <c r="I537" t="str">
        <f>IF(ISBLANK(Ventas!$D538),"",REPLACE(FIXED(Ventas!H538,2,TRUE),SEARCH(",",FIXED(Ventas!H538,2,TRUE),1),1,"."))</f>
        <v/>
      </c>
      <c r="K537" t="str">
        <f>IF(ISBLANK(Ventas!D538),"",CONCATENATE(B537,";",C537,";",D537,";",E537,";",F537,";",G537,";",H537,";",I537))</f>
        <v/>
      </c>
    </row>
    <row r="538" spans="1:11">
      <c r="A538" s="1">
        <v>536</v>
      </c>
      <c r="B538">
        <f>IF(ISBLANK(Ventas!B539),"",IF(Ventas!B539="CF",1,IF(Ventas!B539="CAI",2,3)))</f>
        <v>1</v>
      </c>
      <c r="C538" t="str">
        <f>IF(ISBLANK(Ventas!C539),"",cuitEmisor)</f>
        <v/>
      </c>
      <c r="D538" t="str">
        <f>IF(ISBLANK(Ventas!C539),"",Ventas!C539)</f>
        <v/>
      </c>
      <c r="E538" t="str">
        <f>IF(ISBLANK(Ventas!D539),"",TEXT(Ventas!D539,"YYYYMMDD"))</f>
        <v/>
      </c>
      <c r="F538" t="str">
        <f>IF(ISBLANK(Ventas!E539),"",Ventas!E539)</f>
        <v/>
      </c>
      <c r="G538" t="str">
        <f>IF(ISBLANK(Ventas!$D539),"",REPLACE(FIXED(Ventas!F539,2,TRUE),SEARCH(",",FIXED(Ventas!F539,2,TRUE),1),1,"."))</f>
        <v/>
      </c>
      <c r="H538" t="str">
        <f>IF(ISBLANK(Ventas!$D539),"",REPLACE(FIXED(Ventas!G539,2,TRUE),SEARCH(",",FIXED(Ventas!G539,2,TRUE),1),1,"."))</f>
        <v/>
      </c>
      <c r="I538" t="str">
        <f>IF(ISBLANK(Ventas!$D539),"",REPLACE(FIXED(Ventas!H539,2,TRUE),SEARCH(",",FIXED(Ventas!H539,2,TRUE),1),1,"."))</f>
        <v/>
      </c>
      <c r="K538" t="str">
        <f>IF(ISBLANK(Ventas!D539),"",CONCATENATE(B538,";",C538,";",D538,";",E538,";",F538,";",G538,";",H538,";",I538))</f>
        <v/>
      </c>
    </row>
    <row r="539" spans="1:11">
      <c r="A539" s="1">
        <v>537</v>
      </c>
      <c r="B539">
        <f>IF(ISBLANK(Ventas!B540),"",IF(Ventas!B540="CF",1,IF(Ventas!B540="CAI",2,3)))</f>
        <v>1</v>
      </c>
      <c r="C539" t="str">
        <f>IF(ISBLANK(Ventas!C540),"",cuitEmisor)</f>
        <v/>
      </c>
      <c r="D539" t="str">
        <f>IF(ISBLANK(Ventas!C540),"",Ventas!C540)</f>
        <v/>
      </c>
      <c r="E539" t="str">
        <f>IF(ISBLANK(Ventas!D540),"",TEXT(Ventas!D540,"YYYYMMDD"))</f>
        <v/>
      </c>
      <c r="F539" t="str">
        <f>IF(ISBLANK(Ventas!E540),"",Ventas!E540)</f>
        <v/>
      </c>
      <c r="G539" t="str">
        <f>IF(ISBLANK(Ventas!$D540),"",REPLACE(FIXED(Ventas!F540,2,TRUE),SEARCH(",",FIXED(Ventas!F540,2,TRUE),1),1,"."))</f>
        <v/>
      </c>
      <c r="H539" t="str">
        <f>IF(ISBLANK(Ventas!$D540),"",REPLACE(FIXED(Ventas!G540,2,TRUE),SEARCH(",",FIXED(Ventas!G540,2,TRUE),1),1,"."))</f>
        <v/>
      </c>
      <c r="I539" t="str">
        <f>IF(ISBLANK(Ventas!$D540),"",REPLACE(FIXED(Ventas!H540,2,TRUE),SEARCH(",",FIXED(Ventas!H540,2,TRUE),1),1,"."))</f>
        <v/>
      </c>
      <c r="K539" t="str">
        <f>IF(ISBLANK(Ventas!D540),"",CONCATENATE(B539,";",C539,";",D539,";",E539,";",F539,";",G539,";",H539,";",I539))</f>
        <v/>
      </c>
    </row>
    <row r="540" spans="1:11">
      <c r="A540" s="1">
        <v>538</v>
      </c>
      <c r="B540">
        <f>IF(ISBLANK(Ventas!B541),"",IF(Ventas!B541="CF",1,IF(Ventas!B541="CAI",2,3)))</f>
        <v>1</v>
      </c>
      <c r="C540" t="str">
        <f>IF(ISBLANK(Ventas!C541),"",cuitEmisor)</f>
        <v/>
      </c>
      <c r="D540" t="str">
        <f>IF(ISBLANK(Ventas!C541),"",Ventas!C541)</f>
        <v/>
      </c>
      <c r="E540" t="str">
        <f>IF(ISBLANK(Ventas!D541),"",TEXT(Ventas!D541,"YYYYMMDD"))</f>
        <v/>
      </c>
      <c r="F540" t="str">
        <f>IF(ISBLANK(Ventas!E541),"",Ventas!E541)</f>
        <v/>
      </c>
      <c r="G540" t="str">
        <f>IF(ISBLANK(Ventas!$D541),"",REPLACE(FIXED(Ventas!F541,2,TRUE),SEARCH(",",FIXED(Ventas!F541,2,TRUE),1),1,"."))</f>
        <v/>
      </c>
      <c r="H540" t="str">
        <f>IF(ISBLANK(Ventas!$D541),"",REPLACE(FIXED(Ventas!G541,2,TRUE),SEARCH(",",FIXED(Ventas!G541,2,TRUE),1),1,"."))</f>
        <v/>
      </c>
      <c r="I540" t="str">
        <f>IF(ISBLANK(Ventas!$D541),"",REPLACE(FIXED(Ventas!H541,2,TRUE),SEARCH(",",FIXED(Ventas!H541,2,TRUE),1),1,"."))</f>
        <v/>
      </c>
      <c r="K540" t="str">
        <f>IF(ISBLANK(Ventas!D541),"",CONCATENATE(B540,";",C540,";",D540,";",E540,";",F540,";",G540,";",H540,";",I540))</f>
        <v/>
      </c>
    </row>
    <row r="541" spans="1:11">
      <c r="A541" s="1">
        <v>539</v>
      </c>
      <c r="B541">
        <f>IF(ISBLANK(Ventas!B542),"",IF(Ventas!B542="CF",1,IF(Ventas!B542="CAI",2,3)))</f>
        <v>1</v>
      </c>
      <c r="C541" t="str">
        <f>IF(ISBLANK(Ventas!C542),"",cuitEmisor)</f>
        <v/>
      </c>
      <c r="D541" t="str">
        <f>IF(ISBLANK(Ventas!C542),"",Ventas!C542)</f>
        <v/>
      </c>
      <c r="E541" t="str">
        <f>IF(ISBLANK(Ventas!D542),"",TEXT(Ventas!D542,"YYYYMMDD"))</f>
        <v/>
      </c>
      <c r="F541" t="str">
        <f>IF(ISBLANK(Ventas!E542),"",Ventas!E542)</f>
        <v/>
      </c>
      <c r="G541" t="str">
        <f>IF(ISBLANK(Ventas!$D542),"",REPLACE(FIXED(Ventas!F542,2,TRUE),SEARCH(",",FIXED(Ventas!F542,2,TRUE),1),1,"."))</f>
        <v/>
      </c>
      <c r="H541" t="str">
        <f>IF(ISBLANK(Ventas!$D542),"",REPLACE(FIXED(Ventas!G542,2,TRUE),SEARCH(",",FIXED(Ventas!G542,2,TRUE),1),1,"."))</f>
        <v/>
      </c>
      <c r="I541" t="str">
        <f>IF(ISBLANK(Ventas!$D542),"",REPLACE(FIXED(Ventas!H542,2,TRUE),SEARCH(",",FIXED(Ventas!H542,2,TRUE),1),1,"."))</f>
        <v/>
      </c>
      <c r="K541" t="str">
        <f>IF(ISBLANK(Ventas!D542),"",CONCATENATE(B541,";",C541,";",D541,";",E541,";",F541,";",G541,";",H541,";",I541))</f>
        <v/>
      </c>
    </row>
    <row r="542" spans="1:11">
      <c r="A542" s="1">
        <v>540</v>
      </c>
      <c r="B542">
        <f>IF(ISBLANK(Ventas!B543),"",IF(Ventas!B543="CF",1,IF(Ventas!B543="CAI",2,3)))</f>
        <v>1</v>
      </c>
      <c r="C542" t="str">
        <f>IF(ISBLANK(Ventas!C543),"",cuitEmisor)</f>
        <v/>
      </c>
      <c r="D542" t="str">
        <f>IF(ISBLANK(Ventas!C543),"",Ventas!C543)</f>
        <v/>
      </c>
      <c r="E542" t="str">
        <f>IF(ISBLANK(Ventas!D543),"",TEXT(Ventas!D543,"YYYYMMDD"))</f>
        <v/>
      </c>
      <c r="F542" t="str">
        <f>IF(ISBLANK(Ventas!E543),"",Ventas!E543)</f>
        <v/>
      </c>
      <c r="G542" t="str">
        <f>IF(ISBLANK(Ventas!$D543),"",REPLACE(FIXED(Ventas!F543,2,TRUE),SEARCH(",",FIXED(Ventas!F543,2,TRUE),1),1,"."))</f>
        <v/>
      </c>
      <c r="H542" t="str">
        <f>IF(ISBLANK(Ventas!$D543),"",REPLACE(FIXED(Ventas!G543,2,TRUE),SEARCH(",",FIXED(Ventas!G543,2,TRUE),1),1,"."))</f>
        <v/>
      </c>
      <c r="I542" t="str">
        <f>IF(ISBLANK(Ventas!$D543),"",REPLACE(FIXED(Ventas!H543,2,TRUE),SEARCH(",",FIXED(Ventas!H543,2,TRUE),1),1,"."))</f>
        <v/>
      </c>
      <c r="K542" t="str">
        <f>IF(ISBLANK(Ventas!D543),"",CONCATENATE(B542,";",C542,";",D542,";",E542,";",F542,";",G542,";",H542,";",I542))</f>
        <v/>
      </c>
    </row>
    <row r="543" spans="1:11">
      <c r="A543" s="1">
        <v>541</v>
      </c>
      <c r="B543">
        <f>IF(ISBLANK(Ventas!B544),"",IF(Ventas!B544="CF",1,IF(Ventas!B544="CAI",2,3)))</f>
        <v>1</v>
      </c>
      <c r="C543" t="str">
        <f>IF(ISBLANK(Ventas!C544),"",cuitEmisor)</f>
        <v/>
      </c>
      <c r="D543" t="str">
        <f>IF(ISBLANK(Ventas!C544),"",Ventas!C544)</f>
        <v/>
      </c>
      <c r="E543" t="str">
        <f>IF(ISBLANK(Ventas!D544),"",TEXT(Ventas!D544,"YYYYMMDD"))</f>
        <v/>
      </c>
      <c r="F543" t="str">
        <f>IF(ISBLANK(Ventas!E544),"",Ventas!E544)</f>
        <v/>
      </c>
      <c r="G543" t="str">
        <f>IF(ISBLANK(Ventas!$D544),"",REPLACE(FIXED(Ventas!F544,2,TRUE),SEARCH(",",FIXED(Ventas!F544,2,TRUE),1),1,"."))</f>
        <v/>
      </c>
      <c r="H543" t="str">
        <f>IF(ISBLANK(Ventas!$D544),"",REPLACE(FIXED(Ventas!G544,2,TRUE),SEARCH(",",FIXED(Ventas!G544,2,TRUE),1),1,"."))</f>
        <v/>
      </c>
      <c r="I543" t="str">
        <f>IF(ISBLANK(Ventas!$D544),"",REPLACE(FIXED(Ventas!H544,2,TRUE),SEARCH(",",FIXED(Ventas!H544,2,TRUE),1),1,"."))</f>
        <v/>
      </c>
      <c r="K543" t="str">
        <f>IF(ISBLANK(Ventas!D544),"",CONCATENATE(B543,";",C543,";",D543,";",E543,";",F543,";",G543,";",H543,";",I543))</f>
        <v/>
      </c>
    </row>
    <row r="544" spans="1:11">
      <c r="A544" s="1">
        <v>542</v>
      </c>
      <c r="B544">
        <f>IF(ISBLANK(Ventas!B545),"",IF(Ventas!B545="CF",1,IF(Ventas!B545="CAI",2,3)))</f>
        <v>1</v>
      </c>
      <c r="C544" t="str">
        <f>IF(ISBLANK(Ventas!C545),"",cuitEmisor)</f>
        <v/>
      </c>
      <c r="D544" t="str">
        <f>IF(ISBLANK(Ventas!C545),"",Ventas!C545)</f>
        <v/>
      </c>
      <c r="E544" t="str">
        <f>IF(ISBLANK(Ventas!D545),"",TEXT(Ventas!D545,"YYYYMMDD"))</f>
        <v/>
      </c>
      <c r="F544" t="str">
        <f>IF(ISBLANK(Ventas!E545),"",Ventas!E545)</f>
        <v/>
      </c>
      <c r="G544" t="str">
        <f>IF(ISBLANK(Ventas!$D545),"",REPLACE(FIXED(Ventas!F545,2,TRUE),SEARCH(",",FIXED(Ventas!F545,2,TRUE),1),1,"."))</f>
        <v/>
      </c>
      <c r="H544" t="str">
        <f>IF(ISBLANK(Ventas!$D545),"",REPLACE(FIXED(Ventas!G545,2,TRUE),SEARCH(",",FIXED(Ventas!G545,2,TRUE),1),1,"."))</f>
        <v/>
      </c>
      <c r="I544" t="str">
        <f>IF(ISBLANK(Ventas!$D545),"",REPLACE(FIXED(Ventas!H545,2,TRUE),SEARCH(",",FIXED(Ventas!H545,2,TRUE),1),1,"."))</f>
        <v/>
      </c>
      <c r="K544" t="str">
        <f>IF(ISBLANK(Ventas!D545),"",CONCATENATE(B544,";",C544,";",D544,";",E544,";",F544,";",G544,";",H544,";",I544))</f>
        <v/>
      </c>
    </row>
    <row r="545" spans="1:11">
      <c r="A545" s="1">
        <v>543</v>
      </c>
      <c r="B545">
        <f>IF(ISBLANK(Ventas!B546),"",IF(Ventas!B546="CF",1,IF(Ventas!B546="CAI",2,3)))</f>
        <v>1</v>
      </c>
      <c r="C545" t="str">
        <f>IF(ISBLANK(Ventas!C546),"",cuitEmisor)</f>
        <v/>
      </c>
      <c r="D545" t="str">
        <f>IF(ISBLANK(Ventas!C546),"",Ventas!C546)</f>
        <v/>
      </c>
      <c r="E545" t="str">
        <f>IF(ISBLANK(Ventas!D546),"",TEXT(Ventas!D546,"YYYYMMDD"))</f>
        <v/>
      </c>
      <c r="F545" t="str">
        <f>IF(ISBLANK(Ventas!E546),"",Ventas!E546)</f>
        <v/>
      </c>
      <c r="G545" t="str">
        <f>IF(ISBLANK(Ventas!$D546),"",REPLACE(FIXED(Ventas!F546,2,TRUE),SEARCH(",",FIXED(Ventas!F546,2,TRUE),1),1,"."))</f>
        <v/>
      </c>
      <c r="H545" t="str">
        <f>IF(ISBLANK(Ventas!$D546),"",REPLACE(FIXED(Ventas!G546,2,TRUE),SEARCH(",",FIXED(Ventas!G546,2,TRUE),1),1,"."))</f>
        <v/>
      </c>
      <c r="I545" t="str">
        <f>IF(ISBLANK(Ventas!$D546),"",REPLACE(FIXED(Ventas!H546,2,TRUE),SEARCH(",",FIXED(Ventas!H546,2,TRUE),1),1,"."))</f>
        <v/>
      </c>
      <c r="K545" t="str">
        <f>IF(ISBLANK(Ventas!D546),"",CONCATENATE(B545,";",C545,";",D545,";",E545,";",F545,";",G545,";",H545,";",I545))</f>
        <v/>
      </c>
    </row>
    <row r="546" spans="1:11">
      <c r="A546" s="1">
        <v>544</v>
      </c>
      <c r="B546">
        <f>IF(ISBLANK(Ventas!B547),"",IF(Ventas!B547="CF",1,IF(Ventas!B547="CAI",2,3)))</f>
        <v>1</v>
      </c>
      <c r="C546" t="str">
        <f>IF(ISBLANK(Ventas!C547),"",cuitEmisor)</f>
        <v/>
      </c>
      <c r="D546" t="str">
        <f>IF(ISBLANK(Ventas!C547),"",Ventas!C547)</f>
        <v/>
      </c>
      <c r="E546" t="str">
        <f>IF(ISBLANK(Ventas!D547),"",TEXT(Ventas!D547,"YYYYMMDD"))</f>
        <v/>
      </c>
      <c r="F546" t="str">
        <f>IF(ISBLANK(Ventas!E547),"",Ventas!E547)</f>
        <v/>
      </c>
      <c r="G546" t="str">
        <f>IF(ISBLANK(Ventas!$D547),"",REPLACE(FIXED(Ventas!F547,2,TRUE),SEARCH(",",FIXED(Ventas!F547,2,TRUE),1),1,"."))</f>
        <v/>
      </c>
      <c r="H546" t="str">
        <f>IF(ISBLANK(Ventas!$D547),"",REPLACE(FIXED(Ventas!G547,2,TRUE),SEARCH(",",FIXED(Ventas!G547,2,TRUE),1),1,"."))</f>
        <v/>
      </c>
      <c r="I546" t="str">
        <f>IF(ISBLANK(Ventas!$D547),"",REPLACE(FIXED(Ventas!H547,2,TRUE),SEARCH(",",FIXED(Ventas!H547,2,TRUE),1),1,"."))</f>
        <v/>
      </c>
      <c r="K546" t="str">
        <f>IF(ISBLANK(Ventas!D547),"",CONCATENATE(B546,";",C546,";",D546,";",E546,";",F546,";",G546,";",H546,";",I546))</f>
        <v/>
      </c>
    </row>
    <row r="547" spans="1:11">
      <c r="A547" s="1">
        <v>545</v>
      </c>
      <c r="B547">
        <f>IF(ISBLANK(Ventas!B548),"",IF(Ventas!B548="CF",1,IF(Ventas!B548="CAI",2,3)))</f>
        <v>1</v>
      </c>
      <c r="C547" t="str">
        <f>IF(ISBLANK(Ventas!C548),"",cuitEmisor)</f>
        <v/>
      </c>
      <c r="D547" t="str">
        <f>IF(ISBLANK(Ventas!C548),"",Ventas!C548)</f>
        <v/>
      </c>
      <c r="E547" t="str">
        <f>IF(ISBLANK(Ventas!D548),"",TEXT(Ventas!D548,"YYYYMMDD"))</f>
        <v/>
      </c>
      <c r="F547" t="str">
        <f>IF(ISBLANK(Ventas!E548),"",Ventas!E548)</f>
        <v/>
      </c>
      <c r="G547" t="str">
        <f>IF(ISBLANK(Ventas!$D548),"",REPLACE(FIXED(Ventas!F548,2,TRUE),SEARCH(",",FIXED(Ventas!F548,2,TRUE),1),1,"."))</f>
        <v/>
      </c>
      <c r="H547" t="str">
        <f>IF(ISBLANK(Ventas!$D548),"",REPLACE(FIXED(Ventas!G548,2,TRUE),SEARCH(",",FIXED(Ventas!G548,2,TRUE),1),1,"."))</f>
        <v/>
      </c>
      <c r="I547" t="str">
        <f>IF(ISBLANK(Ventas!$D548),"",REPLACE(FIXED(Ventas!H548,2,TRUE),SEARCH(",",FIXED(Ventas!H548,2,TRUE),1),1,"."))</f>
        <v/>
      </c>
      <c r="K547" t="str">
        <f>IF(ISBLANK(Ventas!D548),"",CONCATENATE(B547,";",C547,";",D547,";",E547,";",F547,";",G547,";",H547,";",I547))</f>
        <v/>
      </c>
    </row>
    <row r="548" spans="1:11">
      <c r="A548" s="1">
        <v>546</v>
      </c>
      <c r="B548">
        <f>IF(ISBLANK(Ventas!B549),"",IF(Ventas!B549="CF",1,IF(Ventas!B549="CAI",2,3)))</f>
        <v>1</v>
      </c>
      <c r="C548" t="str">
        <f>IF(ISBLANK(Ventas!C549),"",cuitEmisor)</f>
        <v/>
      </c>
      <c r="D548" t="str">
        <f>IF(ISBLANK(Ventas!C549),"",Ventas!C549)</f>
        <v/>
      </c>
      <c r="E548" t="str">
        <f>IF(ISBLANK(Ventas!D549),"",TEXT(Ventas!D549,"YYYYMMDD"))</f>
        <v/>
      </c>
      <c r="F548" t="str">
        <f>IF(ISBLANK(Ventas!E549),"",Ventas!E549)</f>
        <v/>
      </c>
      <c r="G548" t="str">
        <f>IF(ISBLANK(Ventas!$D549),"",REPLACE(FIXED(Ventas!F549,2,TRUE),SEARCH(",",FIXED(Ventas!F549,2,TRUE),1),1,"."))</f>
        <v/>
      </c>
      <c r="H548" t="str">
        <f>IF(ISBLANK(Ventas!$D549),"",REPLACE(FIXED(Ventas!G549,2,TRUE),SEARCH(",",FIXED(Ventas!G549,2,TRUE),1),1,"."))</f>
        <v/>
      </c>
      <c r="I548" t="str">
        <f>IF(ISBLANK(Ventas!$D549),"",REPLACE(FIXED(Ventas!H549,2,TRUE),SEARCH(",",FIXED(Ventas!H549,2,TRUE),1),1,"."))</f>
        <v/>
      </c>
      <c r="K548" t="str">
        <f>IF(ISBLANK(Ventas!D549),"",CONCATENATE(B548,";",C548,";",D548,";",E548,";",F548,";",G548,";",H548,";",I548))</f>
        <v/>
      </c>
    </row>
    <row r="549" spans="1:11">
      <c r="A549" s="1">
        <v>547</v>
      </c>
      <c r="B549">
        <f>IF(ISBLANK(Ventas!B550),"",IF(Ventas!B550="CF",1,IF(Ventas!B550="CAI",2,3)))</f>
        <v>1</v>
      </c>
      <c r="C549" t="str">
        <f>IF(ISBLANK(Ventas!C550),"",cuitEmisor)</f>
        <v/>
      </c>
      <c r="D549" t="str">
        <f>IF(ISBLANK(Ventas!C550),"",Ventas!C550)</f>
        <v/>
      </c>
      <c r="E549" t="str">
        <f>IF(ISBLANK(Ventas!D550),"",TEXT(Ventas!D550,"YYYYMMDD"))</f>
        <v/>
      </c>
      <c r="F549" t="str">
        <f>IF(ISBLANK(Ventas!E550),"",Ventas!E550)</f>
        <v/>
      </c>
      <c r="G549" t="str">
        <f>IF(ISBLANK(Ventas!$D550),"",REPLACE(FIXED(Ventas!F550,2,TRUE),SEARCH(",",FIXED(Ventas!F550,2,TRUE),1),1,"."))</f>
        <v/>
      </c>
      <c r="H549" t="str">
        <f>IF(ISBLANK(Ventas!$D550),"",REPLACE(FIXED(Ventas!G550,2,TRUE),SEARCH(",",FIXED(Ventas!G550,2,TRUE),1),1,"."))</f>
        <v/>
      </c>
      <c r="I549" t="str">
        <f>IF(ISBLANK(Ventas!$D550),"",REPLACE(FIXED(Ventas!H550,2,TRUE),SEARCH(",",FIXED(Ventas!H550,2,TRUE),1),1,"."))</f>
        <v/>
      </c>
      <c r="K549" t="str">
        <f>IF(ISBLANK(Ventas!D550),"",CONCATENATE(B549,";",C549,";",D549,";",E549,";",F549,";",G549,";",H549,";",I549))</f>
        <v/>
      </c>
    </row>
    <row r="550" spans="1:11">
      <c r="A550" s="1">
        <v>548</v>
      </c>
      <c r="B550">
        <f>IF(ISBLANK(Ventas!B551),"",IF(Ventas!B551="CF",1,IF(Ventas!B551="CAI",2,3)))</f>
        <v>1</v>
      </c>
      <c r="C550" t="str">
        <f>IF(ISBLANK(Ventas!C551),"",cuitEmisor)</f>
        <v/>
      </c>
      <c r="D550" t="str">
        <f>IF(ISBLANK(Ventas!C551),"",Ventas!C551)</f>
        <v/>
      </c>
      <c r="E550" t="str">
        <f>IF(ISBLANK(Ventas!D551),"",TEXT(Ventas!D551,"YYYYMMDD"))</f>
        <v/>
      </c>
      <c r="F550" t="str">
        <f>IF(ISBLANK(Ventas!E551),"",Ventas!E551)</f>
        <v/>
      </c>
      <c r="G550" t="str">
        <f>IF(ISBLANK(Ventas!$D551),"",REPLACE(FIXED(Ventas!F551,2,TRUE),SEARCH(",",FIXED(Ventas!F551,2,TRUE),1),1,"."))</f>
        <v/>
      </c>
      <c r="H550" t="str">
        <f>IF(ISBLANK(Ventas!$D551),"",REPLACE(FIXED(Ventas!G551,2,TRUE),SEARCH(",",FIXED(Ventas!G551,2,TRUE),1),1,"."))</f>
        <v/>
      </c>
      <c r="I550" t="str">
        <f>IF(ISBLANK(Ventas!$D551),"",REPLACE(FIXED(Ventas!H551,2,TRUE),SEARCH(",",FIXED(Ventas!H551,2,TRUE),1),1,"."))</f>
        <v/>
      </c>
      <c r="K550" t="str">
        <f>IF(ISBLANK(Ventas!D551),"",CONCATENATE(B550,";",C550,";",D550,";",E550,";",F550,";",G550,";",H550,";",I550))</f>
        <v/>
      </c>
    </row>
    <row r="551" spans="1:11">
      <c r="A551" s="1">
        <v>549</v>
      </c>
      <c r="B551">
        <f>IF(ISBLANK(Ventas!B552),"",IF(Ventas!B552="CF",1,IF(Ventas!B552="CAI",2,3)))</f>
        <v>1</v>
      </c>
      <c r="C551" t="str">
        <f>IF(ISBLANK(Ventas!C552),"",cuitEmisor)</f>
        <v/>
      </c>
      <c r="D551" t="str">
        <f>IF(ISBLANK(Ventas!C552),"",Ventas!C552)</f>
        <v/>
      </c>
      <c r="E551" t="str">
        <f>IF(ISBLANK(Ventas!D552),"",TEXT(Ventas!D552,"YYYYMMDD"))</f>
        <v/>
      </c>
      <c r="F551" t="str">
        <f>IF(ISBLANK(Ventas!E552),"",Ventas!E552)</f>
        <v/>
      </c>
      <c r="G551" t="str">
        <f>IF(ISBLANK(Ventas!$D552),"",REPLACE(FIXED(Ventas!F552,2,TRUE),SEARCH(",",FIXED(Ventas!F552,2,TRUE),1),1,"."))</f>
        <v/>
      </c>
      <c r="H551" t="str">
        <f>IF(ISBLANK(Ventas!$D552),"",REPLACE(FIXED(Ventas!G552,2,TRUE),SEARCH(",",FIXED(Ventas!G552,2,TRUE),1),1,"."))</f>
        <v/>
      </c>
      <c r="I551" t="str">
        <f>IF(ISBLANK(Ventas!$D552),"",REPLACE(FIXED(Ventas!H552,2,TRUE),SEARCH(",",FIXED(Ventas!H552,2,TRUE),1),1,"."))</f>
        <v/>
      </c>
      <c r="K551" t="str">
        <f>IF(ISBLANK(Ventas!D552),"",CONCATENATE(B551,";",C551,";",D551,";",E551,";",F551,";",G551,";",H551,";",I551))</f>
        <v/>
      </c>
    </row>
    <row r="552" spans="1:11">
      <c r="A552" s="1">
        <v>550</v>
      </c>
      <c r="B552">
        <f>IF(ISBLANK(Ventas!B553),"",IF(Ventas!B553="CF",1,IF(Ventas!B553="CAI",2,3)))</f>
        <v>1</v>
      </c>
      <c r="C552" t="str">
        <f>IF(ISBLANK(Ventas!C553),"",cuitEmisor)</f>
        <v/>
      </c>
      <c r="D552" t="str">
        <f>IF(ISBLANK(Ventas!C553),"",Ventas!C553)</f>
        <v/>
      </c>
      <c r="E552" t="str">
        <f>IF(ISBLANK(Ventas!D553),"",TEXT(Ventas!D553,"YYYYMMDD"))</f>
        <v/>
      </c>
      <c r="F552" t="str">
        <f>IF(ISBLANK(Ventas!E553),"",Ventas!E553)</f>
        <v/>
      </c>
      <c r="G552" t="str">
        <f>IF(ISBLANK(Ventas!$D553),"",REPLACE(FIXED(Ventas!F553,2,TRUE),SEARCH(",",FIXED(Ventas!F553,2,TRUE),1),1,"."))</f>
        <v/>
      </c>
      <c r="H552" t="str">
        <f>IF(ISBLANK(Ventas!$D553),"",REPLACE(FIXED(Ventas!G553,2,TRUE),SEARCH(",",FIXED(Ventas!G553,2,TRUE),1),1,"."))</f>
        <v/>
      </c>
      <c r="I552" t="str">
        <f>IF(ISBLANK(Ventas!$D553),"",REPLACE(FIXED(Ventas!H553,2,TRUE),SEARCH(",",FIXED(Ventas!H553,2,TRUE),1),1,"."))</f>
        <v/>
      </c>
      <c r="K552" t="str">
        <f>IF(ISBLANK(Ventas!D553),"",CONCATENATE(B552,";",C552,";",D552,";",E552,";",F552,";",G552,";",H552,";",I552))</f>
        <v/>
      </c>
    </row>
    <row r="553" spans="1:11">
      <c r="A553" s="1">
        <v>551</v>
      </c>
      <c r="B553">
        <f>IF(ISBLANK(Ventas!B554),"",IF(Ventas!B554="CF",1,IF(Ventas!B554="CAI",2,3)))</f>
        <v>1</v>
      </c>
      <c r="C553" t="str">
        <f>IF(ISBLANK(Ventas!C554),"",cuitEmisor)</f>
        <v/>
      </c>
      <c r="D553" t="str">
        <f>IF(ISBLANK(Ventas!C554),"",Ventas!C554)</f>
        <v/>
      </c>
      <c r="E553" t="str">
        <f>IF(ISBLANK(Ventas!D554),"",TEXT(Ventas!D554,"YYYYMMDD"))</f>
        <v/>
      </c>
      <c r="F553" t="str">
        <f>IF(ISBLANK(Ventas!E554),"",Ventas!E554)</f>
        <v/>
      </c>
      <c r="G553" t="str">
        <f>IF(ISBLANK(Ventas!$D554),"",REPLACE(FIXED(Ventas!F554,2,TRUE),SEARCH(",",FIXED(Ventas!F554,2,TRUE),1),1,"."))</f>
        <v/>
      </c>
      <c r="H553" t="str">
        <f>IF(ISBLANK(Ventas!$D554),"",REPLACE(FIXED(Ventas!G554,2,TRUE),SEARCH(",",FIXED(Ventas!G554,2,TRUE),1),1,"."))</f>
        <v/>
      </c>
      <c r="I553" t="str">
        <f>IF(ISBLANK(Ventas!$D554),"",REPLACE(FIXED(Ventas!H554,2,TRUE),SEARCH(",",FIXED(Ventas!H554,2,TRUE),1),1,"."))</f>
        <v/>
      </c>
      <c r="K553" t="str">
        <f>IF(ISBLANK(Ventas!D554),"",CONCATENATE(B553,";",C553,";",D553,";",E553,";",F553,";",G553,";",H553,";",I553))</f>
        <v/>
      </c>
    </row>
    <row r="554" spans="1:11">
      <c r="A554" s="1">
        <v>552</v>
      </c>
      <c r="B554">
        <f>IF(ISBLANK(Ventas!B555),"",IF(Ventas!B555="CF",1,IF(Ventas!B555="CAI",2,3)))</f>
        <v>1</v>
      </c>
      <c r="C554" t="str">
        <f>IF(ISBLANK(Ventas!C555),"",cuitEmisor)</f>
        <v/>
      </c>
      <c r="D554" t="str">
        <f>IF(ISBLANK(Ventas!C555),"",Ventas!C555)</f>
        <v/>
      </c>
      <c r="E554" t="str">
        <f>IF(ISBLANK(Ventas!D555),"",TEXT(Ventas!D555,"YYYYMMDD"))</f>
        <v/>
      </c>
      <c r="F554" t="str">
        <f>IF(ISBLANK(Ventas!E555),"",Ventas!E555)</f>
        <v/>
      </c>
      <c r="G554" t="str">
        <f>IF(ISBLANK(Ventas!$D555),"",REPLACE(FIXED(Ventas!F555,2,TRUE),SEARCH(",",FIXED(Ventas!F555,2,TRUE),1),1,"."))</f>
        <v/>
      </c>
      <c r="H554" t="str">
        <f>IF(ISBLANK(Ventas!$D555),"",REPLACE(FIXED(Ventas!G555,2,TRUE),SEARCH(",",FIXED(Ventas!G555,2,TRUE),1),1,"."))</f>
        <v/>
      </c>
      <c r="I554" t="str">
        <f>IF(ISBLANK(Ventas!$D555),"",REPLACE(FIXED(Ventas!H555,2,TRUE),SEARCH(",",FIXED(Ventas!H555,2,TRUE),1),1,"."))</f>
        <v/>
      </c>
      <c r="K554" t="str">
        <f>IF(ISBLANK(Ventas!D555),"",CONCATENATE(B554,";",C554,";",D554,";",E554,";",F554,";",G554,";",H554,";",I554))</f>
        <v/>
      </c>
    </row>
    <row r="555" spans="1:11">
      <c r="A555" s="1">
        <v>553</v>
      </c>
      <c r="B555">
        <f>IF(ISBLANK(Ventas!B556),"",IF(Ventas!B556="CF",1,IF(Ventas!B556="CAI",2,3)))</f>
        <v>1</v>
      </c>
      <c r="C555" t="str">
        <f>IF(ISBLANK(Ventas!C556),"",cuitEmisor)</f>
        <v/>
      </c>
      <c r="D555" t="str">
        <f>IF(ISBLANK(Ventas!C556),"",Ventas!C556)</f>
        <v/>
      </c>
      <c r="E555" t="str">
        <f>IF(ISBLANK(Ventas!D556),"",TEXT(Ventas!D556,"YYYYMMDD"))</f>
        <v/>
      </c>
      <c r="F555" t="str">
        <f>IF(ISBLANK(Ventas!E556),"",Ventas!E556)</f>
        <v/>
      </c>
      <c r="G555" t="str">
        <f>IF(ISBLANK(Ventas!$D556),"",REPLACE(FIXED(Ventas!F556,2,TRUE),SEARCH(",",FIXED(Ventas!F556,2,TRUE),1),1,"."))</f>
        <v/>
      </c>
      <c r="H555" t="str">
        <f>IF(ISBLANK(Ventas!$D556),"",REPLACE(FIXED(Ventas!G556,2,TRUE),SEARCH(",",FIXED(Ventas!G556,2,TRUE),1),1,"."))</f>
        <v/>
      </c>
      <c r="I555" t="str">
        <f>IF(ISBLANK(Ventas!$D556),"",REPLACE(FIXED(Ventas!H556,2,TRUE),SEARCH(",",FIXED(Ventas!H556,2,TRUE),1),1,"."))</f>
        <v/>
      </c>
      <c r="K555" t="str">
        <f>IF(ISBLANK(Ventas!D556),"",CONCATENATE(B555,";",C555,";",D555,";",E555,";",F555,";",G555,";",H555,";",I555))</f>
        <v/>
      </c>
    </row>
    <row r="556" spans="1:11">
      <c r="A556" s="1">
        <v>554</v>
      </c>
      <c r="B556">
        <f>IF(ISBLANK(Ventas!B557),"",IF(Ventas!B557="CF",1,IF(Ventas!B557="CAI",2,3)))</f>
        <v>1</v>
      </c>
      <c r="C556" t="str">
        <f>IF(ISBLANK(Ventas!C557),"",cuitEmisor)</f>
        <v/>
      </c>
      <c r="D556" t="str">
        <f>IF(ISBLANK(Ventas!C557),"",Ventas!C557)</f>
        <v/>
      </c>
      <c r="E556" t="str">
        <f>IF(ISBLANK(Ventas!D557),"",TEXT(Ventas!D557,"YYYYMMDD"))</f>
        <v/>
      </c>
      <c r="F556" t="str">
        <f>IF(ISBLANK(Ventas!E557),"",Ventas!E557)</f>
        <v/>
      </c>
      <c r="G556" t="str">
        <f>IF(ISBLANK(Ventas!$D557),"",REPLACE(FIXED(Ventas!F557,2,TRUE),SEARCH(",",FIXED(Ventas!F557,2,TRUE),1),1,"."))</f>
        <v/>
      </c>
      <c r="H556" t="str">
        <f>IF(ISBLANK(Ventas!$D557),"",REPLACE(FIXED(Ventas!G557,2,TRUE),SEARCH(",",FIXED(Ventas!G557,2,TRUE),1),1,"."))</f>
        <v/>
      </c>
      <c r="I556" t="str">
        <f>IF(ISBLANK(Ventas!$D557),"",REPLACE(FIXED(Ventas!H557,2,TRUE),SEARCH(",",FIXED(Ventas!H557,2,TRUE),1),1,"."))</f>
        <v/>
      </c>
      <c r="K556" t="str">
        <f>IF(ISBLANK(Ventas!D557),"",CONCATENATE(B556,";",C556,";",D556,";",E556,";",F556,";",G556,";",H556,";",I556))</f>
        <v/>
      </c>
    </row>
    <row r="557" spans="1:11">
      <c r="A557" s="1">
        <v>555</v>
      </c>
      <c r="B557">
        <f>IF(ISBLANK(Ventas!B558),"",IF(Ventas!B558="CF",1,IF(Ventas!B558="CAI",2,3)))</f>
        <v>1</v>
      </c>
      <c r="C557" t="str">
        <f>IF(ISBLANK(Ventas!C558),"",cuitEmisor)</f>
        <v/>
      </c>
      <c r="D557" t="str">
        <f>IF(ISBLANK(Ventas!C558),"",Ventas!C558)</f>
        <v/>
      </c>
      <c r="E557" t="str">
        <f>IF(ISBLANK(Ventas!D558),"",TEXT(Ventas!D558,"YYYYMMDD"))</f>
        <v/>
      </c>
      <c r="F557" t="str">
        <f>IF(ISBLANK(Ventas!E558),"",Ventas!E558)</f>
        <v/>
      </c>
      <c r="G557" t="str">
        <f>IF(ISBLANK(Ventas!$D558),"",REPLACE(FIXED(Ventas!F558,2,TRUE),SEARCH(",",FIXED(Ventas!F558,2,TRUE),1),1,"."))</f>
        <v/>
      </c>
      <c r="H557" t="str">
        <f>IF(ISBLANK(Ventas!$D558),"",REPLACE(FIXED(Ventas!G558,2,TRUE),SEARCH(",",FIXED(Ventas!G558,2,TRUE),1),1,"."))</f>
        <v/>
      </c>
      <c r="I557" t="str">
        <f>IF(ISBLANK(Ventas!$D558),"",REPLACE(FIXED(Ventas!H558,2,TRUE),SEARCH(",",FIXED(Ventas!H558,2,TRUE),1),1,"."))</f>
        <v/>
      </c>
      <c r="K557" t="str">
        <f>IF(ISBLANK(Ventas!D558),"",CONCATENATE(B557,";",C557,";",D557,";",E557,";",F557,";",G557,";",H557,";",I557))</f>
        <v/>
      </c>
    </row>
    <row r="558" spans="1:11">
      <c r="A558" s="1">
        <v>556</v>
      </c>
      <c r="B558">
        <f>IF(ISBLANK(Ventas!B559),"",IF(Ventas!B559="CF",1,IF(Ventas!B559="CAI",2,3)))</f>
        <v>1</v>
      </c>
      <c r="C558" t="str">
        <f>IF(ISBLANK(Ventas!C559),"",cuitEmisor)</f>
        <v/>
      </c>
      <c r="D558" t="str">
        <f>IF(ISBLANK(Ventas!C559),"",Ventas!C559)</f>
        <v/>
      </c>
      <c r="E558" t="str">
        <f>IF(ISBLANK(Ventas!D559),"",TEXT(Ventas!D559,"YYYYMMDD"))</f>
        <v/>
      </c>
      <c r="F558" t="str">
        <f>IF(ISBLANK(Ventas!E559),"",Ventas!E559)</f>
        <v/>
      </c>
      <c r="G558" t="str">
        <f>IF(ISBLANK(Ventas!$D559),"",REPLACE(FIXED(Ventas!F559,2,TRUE),SEARCH(",",FIXED(Ventas!F559,2,TRUE),1),1,"."))</f>
        <v/>
      </c>
      <c r="H558" t="str">
        <f>IF(ISBLANK(Ventas!$D559),"",REPLACE(FIXED(Ventas!G559,2,TRUE),SEARCH(",",FIXED(Ventas!G559,2,TRUE),1),1,"."))</f>
        <v/>
      </c>
      <c r="I558" t="str">
        <f>IF(ISBLANK(Ventas!$D559),"",REPLACE(FIXED(Ventas!H559,2,TRUE),SEARCH(",",FIXED(Ventas!H559,2,TRUE),1),1,"."))</f>
        <v/>
      </c>
      <c r="K558" t="str">
        <f>IF(ISBLANK(Ventas!D559),"",CONCATENATE(B558,";",C558,";",D558,";",E558,";",F558,";",G558,";",H558,";",I558))</f>
        <v/>
      </c>
    </row>
    <row r="559" spans="1:11">
      <c r="A559" s="1">
        <v>557</v>
      </c>
      <c r="B559">
        <f>IF(ISBLANK(Ventas!B560),"",IF(Ventas!B560="CF",1,IF(Ventas!B560="CAI",2,3)))</f>
        <v>1</v>
      </c>
      <c r="C559" t="str">
        <f>IF(ISBLANK(Ventas!C560),"",cuitEmisor)</f>
        <v/>
      </c>
      <c r="D559" t="str">
        <f>IF(ISBLANK(Ventas!C560),"",Ventas!C560)</f>
        <v/>
      </c>
      <c r="E559" t="str">
        <f>IF(ISBLANK(Ventas!D560),"",TEXT(Ventas!D560,"YYYYMMDD"))</f>
        <v/>
      </c>
      <c r="F559" t="str">
        <f>IF(ISBLANK(Ventas!E560),"",Ventas!E560)</f>
        <v/>
      </c>
      <c r="G559" t="str">
        <f>IF(ISBLANK(Ventas!$D560),"",REPLACE(FIXED(Ventas!F560,2,TRUE),SEARCH(",",FIXED(Ventas!F560,2,TRUE),1),1,"."))</f>
        <v/>
      </c>
      <c r="H559" t="str">
        <f>IF(ISBLANK(Ventas!$D560),"",REPLACE(FIXED(Ventas!G560,2,TRUE),SEARCH(",",FIXED(Ventas!G560,2,TRUE),1),1,"."))</f>
        <v/>
      </c>
      <c r="I559" t="str">
        <f>IF(ISBLANK(Ventas!$D560),"",REPLACE(FIXED(Ventas!H560,2,TRUE),SEARCH(",",FIXED(Ventas!H560,2,TRUE),1),1,"."))</f>
        <v/>
      </c>
      <c r="K559" t="str">
        <f>IF(ISBLANK(Ventas!D560),"",CONCATENATE(B559,";",C559,";",D559,";",E559,";",F559,";",G559,";",H559,";",I559))</f>
        <v/>
      </c>
    </row>
    <row r="560" spans="1:11">
      <c r="A560" s="1">
        <v>558</v>
      </c>
      <c r="B560">
        <f>IF(ISBLANK(Ventas!B561),"",IF(Ventas!B561="CF",1,IF(Ventas!B561="CAI",2,3)))</f>
        <v>1</v>
      </c>
      <c r="C560" t="str">
        <f>IF(ISBLANK(Ventas!C561),"",cuitEmisor)</f>
        <v/>
      </c>
      <c r="D560" t="str">
        <f>IF(ISBLANK(Ventas!C561),"",Ventas!C561)</f>
        <v/>
      </c>
      <c r="E560" t="str">
        <f>IF(ISBLANK(Ventas!D561),"",TEXT(Ventas!D561,"YYYYMMDD"))</f>
        <v/>
      </c>
      <c r="F560" t="str">
        <f>IF(ISBLANK(Ventas!E561),"",Ventas!E561)</f>
        <v/>
      </c>
      <c r="G560" t="str">
        <f>IF(ISBLANK(Ventas!$D561),"",REPLACE(FIXED(Ventas!F561,2,TRUE),SEARCH(",",FIXED(Ventas!F561,2,TRUE),1),1,"."))</f>
        <v/>
      </c>
      <c r="H560" t="str">
        <f>IF(ISBLANK(Ventas!$D561),"",REPLACE(FIXED(Ventas!G561,2,TRUE),SEARCH(",",FIXED(Ventas!G561,2,TRUE),1),1,"."))</f>
        <v/>
      </c>
      <c r="I560" t="str">
        <f>IF(ISBLANK(Ventas!$D561),"",REPLACE(FIXED(Ventas!H561,2,TRUE),SEARCH(",",FIXED(Ventas!H561,2,TRUE),1),1,"."))</f>
        <v/>
      </c>
      <c r="K560" t="str">
        <f>IF(ISBLANK(Ventas!D561),"",CONCATENATE(B560,";",C560,";",D560,";",E560,";",F560,";",G560,";",H560,";",I560))</f>
        <v/>
      </c>
    </row>
    <row r="561" spans="1:11">
      <c r="A561" s="1">
        <v>559</v>
      </c>
      <c r="B561">
        <f>IF(ISBLANK(Ventas!B562),"",IF(Ventas!B562="CF",1,IF(Ventas!B562="CAI",2,3)))</f>
        <v>1</v>
      </c>
      <c r="C561" t="str">
        <f>IF(ISBLANK(Ventas!C562),"",cuitEmisor)</f>
        <v/>
      </c>
      <c r="D561" t="str">
        <f>IF(ISBLANK(Ventas!C562),"",Ventas!C562)</f>
        <v/>
      </c>
      <c r="E561" t="str">
        <f>IF(ISBLANK(Ventas!D562),"",TEXT(Ventas!D562,"YYYYMMDD"))</f>
        <v/>
      </c>
      <c r="F561" t="str">
        <f>IF(ISBLANK(Ventas!E562),"",Ventas!E562)</f>
        <v/>
      </c>
      <c r="G561" t="str">
        <f>IF(ISBLANK(Ventas!$D562),"",REPLACE(FIXED(Ventas!F562,2,TRUE),SEARCH(",",FIXED(Ventas!F562,2,TRUE),1),1,"."))</f>
        <v/>
      </c>
      <c r="H561" t="str">
        <f>IF(ISBLANK(Ventas!$D562),"",REPLACE(FIXED(Ventas!G562,2,TRUE),SEARCH(",",FIXED(Ventas!G562,2,TRUE),1),1,"."))</f>
        <v/>
      </c>
      <c r="I561" t="str">
        <f>IF(ISBLANK(Ventas!$D562),"",REPLACE(FIXED(Ventas!H562,2,TRUE),SEARCH(",",FIXED(Ventas!H562,2,TRUE),1),1,"."))</f>
        <v/>
      </c>
      <c r="K561" t="str">
        <f>IF(ISBLANK(Ventas!D562),"",CONCATENATE(B561,";",C561,";",D561,";",E561,";",F561,";",G561,";",H561,";",I561))</f>
        <v/>
      </c>
    </row>
    <row r="562" spans="1:11">
      <c r="A562" s="1">
        <v>560</v>
      </c>
      <c r="B562">
        <f>IF(ISBLANK(Ventas!B563),"",IF(Ventas!B563="CF",1,IF(Ventas!B563="CAI",2,3)))</f>
        <v>1</v>
      </c>
      <c r="C562" t="str">
        <f>IF(ISBLANK(Ventas!C563),"",cuitEmisor)</f>
        <v/>
      </c>
      <c r="D562" t="str">
        <f>IF(ISBLANK(Ventas!C563),"",Ventas!C563)</f>
        <v/>
      </c>
      <c r="E562" t="str">
        <f>IF(ISBLANK(Ventas!D563),"",TEXT(Ventas!D563,"YYYYMMDD"))</f>
        <v/>
      </c>
      <c r="F562" t="str">
        <f>IF(ISBLANK(Ventas!E563),"",Ventas!E563)</f>
        <v/>
      </c>
      <c r="G562" t="str">
        <f>IF(ISBLANK(Ventas!$D563),"",REPLACE(FIXED(Ventas!F563,2,TRUE),SEARCH(",",FIXED(Ventas!F563,2,TRUE),1),1,"."))</f>
        <v/>
      </c>
      <c r="H562" t="str">
        <f>IF(ISBLANK(Ventas!$D563),"",REPLACE(FIXED(Ventas!G563,2,TRUE),SEARCH(",",FIXED(Ventas!G563,2,TRUE),1),1,"."))</f>
        <v/>
      </c>
      <c r="I562" t="str">
        <f>IF(ISBLANK(Ventas!$D563),"",REPLACE(FIXED(Ventas!H563,2,TRUE),SEARCH(",",FIXED(Ventas!H563,2,TRUE),1),1,"."))</f>
        <v/>
      </c>
      <c r="K562" t="str">
        <f>IF(ISBLANK(Ventas!D563),"",CONCATENATE(B562,";",C562,";",D562,";",E562,";",F562,";",G562,";",H562,";",I562))</f>
        <v/>
      </c>
    </row>
    <row r="563" spans="1:11">
      <c r="A563" s="1">
        <v>561</v>
      </c>
      <c r="B563">
        <f>IF(ISBLANK(Ventas!B564),"",IF(Ventas!B564="CF",1,IF(Ventas!B564="CAI",2,3)))</f>
        <v>1</v>
      </c>
      <c r="C563" t="str">
        <f>IF(ISBLANK(Ventas!C564),"",cuitEmisor)</f>
        <v/>
      </c>
      <c r="D563" t="str">
        <f>IF(ISBLANK(Ventas!C564),"",Ventas!C564)</f>
        <v/>
      </c>
      <c r="E563" t="str">
        <f>IF(ISBLANK(Ventas!D564),"",TEXT(Ventas!D564,"YYYYMMDD"))</f>
        <v/>
      </c>
      <c r="F563" t="str">
        <f>IF(ISBLANK(Ventas!E564),"",Ventas!E564)</f>
        <v/>
      </c>
      <c r="G563" t="str">
        <f>IF(ISBLANK(Ventas!$D564),"",REPLACE(FIXED(Ventas!F564,2,TRUE),SEARCH(",",FIXED(Ventas!F564,2,TRUE),1),1,"."))</f>
        <v/>
      </c>
      <c r="H563" t="str">
        <f>IF(ISBLANK(Ventas!$D564),"",REPLACE(FIXED(Ventas!G564,2,TRUE),SEARCH(",",FIXED(Ventas!G564,2,TRUE),1),1,"."))</f>
        <v/>
      </c>
      <c r="I563" t="str">
        <f>IF(ISBLANK(Ventas!$D564),"",REPLACE(FIXED(Ventas!H564,2,TRUE),SEARCH(",",FIXED(Ventas!H564,2,TRUE),1),1,"."))</f>
        <v/>
      </c>
      <c r="K563" t="str">
        <f>IF(ISBLANK(Ventas!D564),"",CONCATENATE(B563,";",C563,";",D563,";",E563,";",F563,";",G563,";",H563,";",I563))</f>
        <v/>
      </c>
    </row>
    <row r="564" spans="1:11">
      <c r="A564" s="1">
        <v>562</v>
      </c>
      <c r="B564">
        <f>IF(ISBLANK(Ventas!B565),"",IF(Ventas!B565="CF",1,IF(Ventas!B565="CAI",2,3)))</f>
        <v>1</v>
      </c>
      <c r="C564" t="str">
        <f>IF(ISBLANK(Ventas!C565),"",cuitEmisor)</f>
        <v/>
      </c>
      <c r="D564" t="str">
        <f>IF(ISBLANK(Ventas!C565),"",Ventas!C565)</f>
        <v/>
      </c>
      <c r="E564" t="str">
        <f>IF(ISBLANK(Ventas!D565),"",TEXT(Ventas!D565,"YYYYMMDD"))</f>
        <v/>
      </c>
      <c r="F564" t="str">
        <f>IF(ISBLANK(Ventas!E565),"",Ventas!E565)</f>
        <v/>
      </c>
      <c r="G564" t="str">
        <f>IF(ISBLANK(Ventas!$D565),"",REPLACE(FIXED(Ventas!F565,2,TRUE),SEARCH(",",FIXED(Ventas!F565,2,TRUE),1),1,"."))</f>
        <v/>
      </c>
      <c r="H564" t="str">
        <f>IF(ISBLANK(Ventas!$D565),"",REPLACE(FIXED(Ventas!G565,2,TRUE),SEARCH(",",FIXED(Ventas!G565,2,TRUE),1),1,"."))</f>
        <v/>
      </c>
      <c r="I564" t="str">
        <f>IF(ISBLANK(Ventas!$D565),"",REPLACE(FIXED(Ventas!H565,2,TRUE),SEARCH(",",FIXED(Ventas!H565,2,TRUE),1),1,"."))</f>
        <v/>
      </c>
      <c r="K564" t="str">
        <f>IF(ISBLANK(Ventas!D565),"",CONCATENATE(B564,";",C564,";",D564,";",E564,";",F564,";",G564,";",H564,";",I564))</f>
        <v/>
      </c>
    </row>
    <row r="565" spans="1:11">
      <c r="A565" s="1">
        <v>563</v>
      </c>
      <c r="B565">
        <f>IF(ISBLANK(Ventas!B566),"",IF(Ventas!B566="CF",1,IF(Ventas!B566="CAI",2,3)))</f>
        <v>1</v>
      </c>
      <c r="C565" t="str">
        <f>IF(ISBLANK(Ventas!C566),"",cuitEmisor)</f>
        <v/>
      </c>
      <c r="D565" t="str">
        <f>IF(ISBLANK(Ventas!C566),"",Ventas!C566)</f>
        <v/>
      </c>
      <c r="E565" t="str">
        <f>IF(ISBLANK(Ventas!D566),"",TEXT(Ventas!D566,"YYYYMMDD"))</f>
        <v/>
      </c>
      <c r="F565" t="str">
        <f>IF(ISBLANK(Ventas!E566),"",Ventas!E566)</f>
        <v/>
      </c>
      <c r="G565" t="str">
        <f>IF(ISBLANK(Ventas!$D566),"",REPLACE(FIXED(Ventas!F566,2,TRUE),SEARCH(",",FIXED(Ventas!F566,2,TRUE),1),1,"."))</f>
        <v/>
      </c>
      <c r="H565" t="str">
        <f>IF(ISBLANK(Ventas!$D566),"",REPLACE(FIXED(Ventas!G566,2,TRUE),SEARCH(",",FIXED(Ventas!G566,2,TRUE),1),1,"."))</f>
        <v/>
      </c>
      <c r="I565" t="str">
        <f>IF(ISBLANK(Ventas!$D566),"",REPLACE(FIXED(Ventas!H566,2,TRUE),SEARCH(",",FIXED(Ventas!H566,2,TRUE),1),1,"."))</f>
        <v/>
      </c>
      <c r="K565" t="str">
        <f>IF(ISBLANK(Ventas!D566),"",CONCATENATE(B565,";",C565,";",D565,";",E565,";",F565,";",G565,";",H565,";",I565))</f>
        <v/>
      </c>
    </row>
    <row r="566" spans="1:11">
      <c r="A566" s="1">
        <v>564</v>
      </c>
      <c r="B566">
        <f>IF(ISBLANK(Ventas!B567),"",IF(Ventas!B567="CF",1,IF(Ventas!B567="CAI",2,3)))</f>
        <v>1</v>
      </c>
      <c r="C566" t="str">
        <f>IF(ISBLANK(Ventas!C567),"",cuitEmisor)</f>
        <v/>
      </c>
      <c r="D566" t="str">
        <f>IF(ISBLANK(Ventas!C567),"",Ventas!C567)</f>
        <v/>
      </c>
      <c r="E566" t="str">
        <f>IF(ISBLANK(Ventas!D567),"",TEXT(Ventas!D567,"YYYYMMDD"))</f>
        <v/>
      </c>
      <c r="F566" t="str">
        <f>IF(ISBLANK(Ventas!E567),"",Ventas!E567)</f>
        <v/>
      </c>
      <c r="G566" t="str">
        <f>IF(ISBLANK(Ventas!$D567),"",REPLACE(FIXED(Ventas!F567,2,TRUE),SEARCH(",",FIXED(Ventas!F567,2,TRUE),1),1,"."))</f>
        <v/>
      </c>
      <c r="H566" t="str">
        <f>IF(ISBLANK(Ventas!$D567),"",REPLACE(FIXED(Ventas!G567,2,TRUE),SEARCH(",",FIXED(Ventas!G567,2,TRUE),1),1,"."))</f>
        <v/>
      </c>
      <c r="I566" t="str">
        <f>IF(ISBLANK(Ventas!$D567),"",REPLACE(FIXED(Ventas!H567,2,TRUE),SEARCH(",",FIXED(Ventas!H567,2,TRUE),1),1,"."))</f>
        <v/>
      </c>
      <c r="K566" t="str">
        <f>IF(ISBLANK(Ventas!D567),"",CONCATENATE(B566,";",C566,";",D566,";",E566,";",F566,";",G566,";",H566,";",I566))</f>
        <v/>
      </c>
    </row>
    <row r="567" spans="1:11">
      <c r="A567" s="1">
        <v>565</v>
      </c>
      <c r="B567">
        <f>IF(ISBLANK(Ventas!B568),"",IF(Ventas!B568="CF",1,IF(Ventas!B568="CAI",2,3)))</f>
        <v>1</v>
      </c>
      <c r="C567" t="str">
        <f>IF(ISBLANK(Ventas!C568),"",cuitEmisor)</f>
        <v/>
      </c>
      <c r="D567" t="str">
        <f>IF(ISBLANK(Ventas!C568),"",Ventas!C568)</f>
        <v/>
      </c>
      <c r="E567" t="str">
        <f>IF(ISBLANK(Ventas!D568),"",TEXT(Ventas!D568,"YYYYMMDD"))</f>
        <v/>
      </c>
      <c r="F567" t="str">
        <f>IF(ISBLANK(Ventas!E568),"",Ventas!E568)</f>
        <v/>
      </c>
      <c r="G567" t="str">
        <f>IF(ISBLANK(Ventas!$D568),"",REPLACE(FIXED(Ventas!F568,2,TRUE),SEARCH(",",FIXED(Ventas!F568,2,TRUE),1),1,"."))</f>
        <v/>
      </c>
      <c r="H567" t="str">
        <f>IF(ISBLANK(Ventas!$D568),"",REPLACE(FIXED(Ventas!G568,2,TRUE),SEARCH(",",FIXED(Ventas!G568,2,TRUE),1),1,"."))</f>
        <v/>
      </c>
      <c r="I567" t="str">
        <f>IF(ISBLANK(Ventas!$D568),"",REPLACE(FIXED(Ventas!H568,2,TRUE),SEARCH(",",FIXED(Ventas!H568,2,TRUE),1),1,"."))</f>
        <v/>
      </c>
      <c r="K567" t="str">
        <f>IF(ISBLANK(Ventas!D568),"",CONCATENATE(B567,";",C567,";",D567,";",E567,";",F567,";",G567,";",H567,";",I567))</f>
        <v/>
      </c>
    </row>
    <row r="568" spans="1:11">
      <c r="A568" s="1">
        <v>566</v>
      </c>
      <c r="B568">
        <f>IF(ISBLANK(Ventas!B569),"",IF(Ventas!B569="CF",1,IF(Ventas!B569="CAI",2,3)))</f>
        <v>1</v>
      </c>
      <c r="C568" t="str">
        <f>IF(ISBLANK(Ventas!C569),"",cuitEmisor)</f>
        <v/>
      </c>
      <c r="D568" t="str">
        <f>IF(ISBLANK(Ventas!C569),"",Ventas!C569)</f>
        <v/>
      </c>
      <c r="E568" t="str">
        <f>IF(ISBLANK(Ventas!D569),"",TEXT(Ventas!D569,"YYYYMMDD"))</f>
        <v/>
      </c>
      <c r="F568" t="str">
        <f>IF(ISBLANK(Ventas!E569),"",Ventas!E569)</f>
        <v/>
      </c>
      <c r="G568" t="str">
        <f>IF(ISBLANK(Ventas!$D569),"",REPLACE(FIXED(Ventas!F569,2,TRUE),SEARCH(",",FIXED(Ventas!F569,2,TRUE),1),1,"."))</f>
        <v/>
      </c>
      <c r="H568" t="str">
        <f>IF(ISBLANK(Ventas!$D569),"",REPLACE(FIXED(Ventas!G569,2,TRUE),SEARCH(",",FIXED(Ventas!G569,2,TRUE),1),1,"."))</f>
        <v/>
      </c>
      <c r="I568" t="str">
        <f>IF(ISBLANK(Ventas!$D569),"",REPLACE(FIXED(Ventas!H569,2,TRUE),SEARCH(",",FIXED(Ventas!H569,2,TRUE),1),1,"."))</f>
        <v/>
      </c>
      <c r="K568" t="str">
        <f>IF(ISBLANK(Ventas!D569),"",CONCATENATE(B568,";",C568,";",D568,";",E568,";",F568,";",G568,";",H568,";",I568))</f>
        <v/>
      </c>
    </row>
    <row r="569" spans="1:11">
      <c r="A569" s="1">
        <v>567</v>
      </c>
      <c r="B569">
        <f>IF(ISBLANK(Ventas!B570),"",IF(Ventas!B570="CF",1,IF(Ventas!B570="CAI",2,3)))</f>
        <v>1</v>
      </c>
      <c r="C569" t="str">
        <f>IF(ISBLANK(Ventas!C570),"",cuitEmisor)</f>
        <v/>
      </c>
      <c r="D569" t="str">
        <f>IF(ISBLANK(Ventas!C570),"",Ventas!C570)</f>
        <v/>
      </c>
      <c r="E569" t="str">
        <f>IF(ISBLANK(Ventas!D570),"",TEXT(Ventas!D570,"YYYYMMDD"))</f>
        <v/>
      </c>
      <c r="F569" t="str">
        <f>IF(ISBLANK(Ventas!E570),"",Ventas!E570)</f>
        <v/>
      </c>
      <c r="G569" t="str">
        <f>IF(ISBLANK(Ventas!$D570),"",REPLACE(FIXED(Ventas!F570,2,TRUE),SEARCH(",",FIXED(Ventas!F570,2,TRUE),1),1,"."))</f>
        <v/>
      </c>
      <c r="H569" t="str">
        <f>IF(ISBLANK(Ventas!$D570),"",REPLACE(FIXED(Ventas!G570,2,TRUE),SEARCH(",",FIXED(Ventas!G570,2,TRUE),1),1,"."))</f>
        <v/>
      </c>
      <c r="I569" t="str">
        <f>IF(ISBLANK(Ventas!$D570),"",REPLACE(FIXED(Ventas!H570,2,TRUE),SEARCH(",",FIXED(Ventas!H570,2,TRUE),1),1,"."))</f>
        <v/>
      </c>
      <c r="K569" t="str">
        <f>IF(ISBLANK(Ventas!D570),"",CONCATENATE(B569,";",C569,";",D569,";",E569,";",F569,";",G569,";",H569,";",I569))</f>
        <v/>
      </c>
    </row>
    <row r="570" spans="1:11">
      <c r="A570" s="1">
        <v>568</v>
      </c>
      <c r="B570">
        <f>IF(ISBLANK(Ventas!B571),"",IF(Ventas!B571="CF",1,IF(Ventas!B571="CAI",2,3)))</f>
        <v>1</v>
      </c>
      <c r="C570" t="str">
        <f>IF(ISBLANK(Ventas!C571),"",cuitEmisor)</f>
        <v/>
      </c>
      <c r="D570" t="str">
        <f>IF(ISBLANK(Ventas!C571),"",Ventas!C571)</f>
        <v/>
      </c>
      <c r="E570" t="str">
        <f>IF(ISBLANK(Ventas!D571),"",TEXT(Ventas!D571,"YYYYMMDD"))</f>
        <v/>
      </c>
      <c r="F570" t="str">
        <f>IF(ISBLANK(Ventas!E571),"",Ventas!E571)</f>
        <v/>
      </c>
      <c r="G570" t="str">
        <f>IF(ISBLANK(Ventas!$D571),"",REPLACE(FIXED(Ventas!F571,2,TRUE),SEARCH(",",FIXED(Ventas!F571,2,TRUE),1),1,"."))</f>
        <v/>
      </c>
      <c r="H570" t="str">
        <f>IF(ISBLANK(Ventas!$D571),"",REPLACE(FIXED(Ventas!G571,2,TRUE),SEARCH(",",FIXED(Ventas!G571,2,TRUE),1),1,"."))</f>
        <v/>
      </c>
      <c r="I570" t="str">
        <f>IF(ISBLANK(Ventas!$D571),"",REPLACE(FIXED(Ventas!H571,2,TRUE),SEARCH(",",FIXED(Ventas!H571,2,TRUE),1),1,"."))</f>
        <v/>
      </c>
      <c r="K570" t="str">
        <f>IF(ISBLANK(Ventas!D571),"",CONCATENATE(B570,";",C570,";",D570,";",E570,";",F570,";",G570,";",H570,";",I570))</f>
        <v/>
      </c>
    </row>
    <row r="571" spans="1:11">
      <c r="A571" s="1">
        <v>569</v>
      </c>
      <c r="B571">
        <f>IF(ISBLANK(Ventas!B572),"",IF(Ventas!B572="CF",1,IF(Ventas!B572="CAI",2,3)))</f>
        <v>1</v>
      </c>
      <c r="C571" t="str">
        <f>IF(ISBLANK(Ventas!C572),"",cuitEmisor)</f>
        <v/>
      </c>
      <c r="D571" t="str">
        <f>IF(ISBLANK(Ventas!C572),"",Ventas!C572)</f>
        <v/>
      </c>
      <c r="E571" t="str">
        <f>IF(ISBLANK(Ventas!D572),"",TEXT(Ventas!D572,"YYYYMMDD"))</f>
        <v/>
      </c>
      <c r="F571" t="str">
        <f>IF(ISBLANK(Ventas!E572),"",Ventas!E572)</f>
        <v/>
      </c>
      <c r="G571" t="str">
        <f>IF(ISBLANK(Ventas!$D572),"",REPLACE(FIXED(Ventas!F572,2,TRUE),SEARCH(",",FIXED(Ventas!F572,2,TRUE),1),1,"."))</f>
        <v/>
      </c>
      <c r="H571" t="str">
        <f>IF(ISBLANK(Ventas!$D572),"",REPLACE(FIXED(Ventas!G572,2,TRUE),SEARCH(",",FIXED(Ventas!G572,2,TRUE),1),1,"."))</f>
        <v/>
      </c>
      <c r="I571" t="str">
        <f>IF(ISBLANK(Ventas!$D572),"",REPLACE(FIXED(Ventas!H572,2,TRUE),SEARCH(",",FIXED(Ventas!H572,2,TRUE),1),1,"."))</f>
        <v/>
      </c>
      <c r="K571" t="str">
        <f>IF(ISBLANK(Ventas!D572),"",CONCATENATE(B571,";",C571,";",D571,";",E571,";",F571,";",G571,";",H571,";",I571))</f>
        <v/>
      </c>
    </row>
    <row r="572" spans="1:11">
      <c r="A572" s="1">
        <v>570</v>
      </c>
      <c r="B572">
        <f>IF(ISBLANK(Ventas!B573),"",IF(Ventas!B573="CF",1,IF(Ventas!B573="CAI",2,3)))</f>
        <v>1</v>
      </c>
      <c r="C572" t="str">
        <f>IF(ISBLANK(Ventas!C573),"",cuitEmisor)</f>
        <v/>
      </c>
      <c r="D572" t="str">
        <f>IF(ISBLANK(Ventas!C573),"",Ventas!C573)</f>
        <v/>
      </c>
      <c r="E572" t="str">
        <f>IF(ISBLANK(Ventas!D573),"",TEXT(Ventas!D573,"YYYYMMDD"))</f>
        <v/>
      </c>
      <c r="F572" t="str">
        <f>IF(ISBLANK(Ventas!E573),"",Ventas!E573)</f>
        <v/>
      </c>
      <c r="G572" t="str">
        <f>IF(ISBLANK(Ventas!$D573),"",REPLACE(FIXED(Ventas!F573,2,TRUE),SEARCH(",",FIXED(Ventas!F573,2,TRUE),1),1,"."))</f>
        <v/>
      </c>
      <c r="H572" t="str">
        <f>IF(ISBLANK(Ventas!$D573),"",REPLACE(FIXED(Ventas!G573,2,TRUE),SEARCH(",",FIXED(Ventas!G573,2,TRUE),1),1,"."))</f>
        <v/>
      </c>
      <c r="I572" t="str">
        <f>IF(ISBLANK(Ventas!$D573),"",REPLACE(FIXED(Ventas!H573,2,TRUE),SEARCH(",",FIXED(Ventas!H573,2,TRUE),1),1,"."))</f>
        <v/>
      </c>
      <c r="K572" t="str">
        <f>IF(ISBLANK(Ventas!D573),"",CONCATENATE(B572,";",C572,";",D572,";",E572,";",F572,";",G572,";",H572,";",I572))</f>
        <v/>
      </c>
    </row>
    <row r="573" spans="1:11">
      <c r="A573" s="1">
        <v>571</v>
      </c>
      <c r="B573">
        <f>IF(ISBLANK(Ventas!B574),"",IF(Ventas!B574="CF",1,IF(Ventas!B574="CAI",2,3)))</f>
        <v>1</v>
      </c>
      <c r="C573" t="str">
        <f>IF(ISBLANK(Ventas!C574),"",cuitEmisor)</f>
        <v/>
      </c>
      <c r="D573" t="str">
        <f>IF(ISBLANK(Ventas!C574),"",Ventas!C574)</f>
        <v/>
      </c>
      <c r="E573" t="str">
        <f>IF(ISBLANK(Ventas!D574),"",TEXT(Ventas!D574,"YYYYMMDD"))</f>
        <v/>
      </c>
      <c r="F573" t="str">
        <f>IF(ISBLANK(Ventas!E574),"",Ventas!E574)</f>
        <v/>
      </c>
      <c r="G573" t="str">
        <f>IF(ISBLANK(Ventas!$D574),"",REPLACE(FIXED(Ventas!F574,2,TRUE),SEARCH(",",FIXED(Ventas!F574,2,TRUE),1),1,"."))</f>
        <v/>
      </c>
      <c r="H573" t="str">
        <f>IF(ISBLANK(Ventas!$D574),"",REPLACE(FIXED(Ventas!G574,2,TRUE),SEARCH(",",FIXED(Ventas!G574,2,TRUE),1),1,"."))</f>
        <v/>
      </c>
      <c r="I573" t="str">
        <f>IF(ISBLANK(Ventas!$D574),"",REPLACE(FIXED(Ventas!H574,2,TRUE),SEARCH(",",FIXED(Ventas!H574,2,TRUE),1),1,"."))</f>
        <v/>
      </c>
      <c r="K573" t="str">
        <f>IF(ISBLANK(Ventas!D574),"",CONCATENATE(B573,";",C573,";",D573,";",E573,";",F573,";",G573,";",H573,";",I573))</f>
        <v/>
      </c>
    </row>
    <row r="574" spans="1:11">
      <c r="A574" s="1">
        <v>572</v>
      </c>
      <c r="B574">
        <f>IF(ISBLANK(Ventas!B575),"",IF(Ventas!B575="CF",1,IF(Ventas!B575="CAI",2,3)))</f>
        <v>1</v>
      </c>
      <c r="C574" t="str">
        <f>IF(ISBLANK(Ventas!C575),"",cuitEmisor)</f>
        <v/>
      </c>
      <c r="D574" t="str">
        <f>IF(ISBLANK(Ventas!C575),"",Ventas!C575)</f>
        <v/>
      </c>
      <c r="E574" t="str">
        <f>IF(ISBLANK(Ventas!D575),"",TEXT(Ventas!D575,"YYYYMMDD"))</f>
        <v/>
      </c>
      <c r="F574" t="str">
        <f>IF(ISBLANK(Ventas!E575),"",Ventas!E575)</f>
        <v/>
      </c>
      <c r="G574" t="str">
        <f>IF(ISBLANK(Ventas!$D575),"",REPLACE(FIXED(Ventas!F575,2,TRUE),SEARCH(",",FIXED(Ventas!F575,2,TRUE),1),1,"."))</f>
        <v/>
      </c>
      <c r="H574" t="str">
        <f>IF(ISBLANK(Ventas!$D575),"",REPLACE(FIXED(Ventas!G575,2,TRUE),SEARCH(",",FIXED(Ventas!G575,2,TRUE),1),1,"."))</f>
        <v/>
      </c>
      <c r="I574" t="str">
        <f>IF(ISBLANK(Ventas!$D575),"",REPLACE(FIXED(Ventas!H575,2,TRUE),SEARCH(",",FIXED(Ventas!H575,2,TRUE),1),1,"."))</f>
        <v/>
      </c>
      <c r="K574" t="str">
        <f>IF(ISBLANK(Ventas!D575),"",CONCATENATE(B574,";",C574,";",D574,";",E574,";",F574,";",G574,";",H574,";",I574))</f>
        <v/>
      </c>
    </row>
    <row r="575" spans="1:11">
      <c r="A575" s="1">
        <v>573</v>
      </c>
      <c r="B575">
        <f>IF(ISBLANK(Ventas!B576),"",IF(Ventas!B576="CF",1,IF(Ventas!B576="CAI",2,3)))</f>
        <v>1</v>
      </c>
      <c r="C575" t="str">
        <f>IF(ISBLANK(Ventas!C576),"",cuitEmisor)</f>
        <v/>
      </c>
      <c r="D575" t="str">
        <f>IF(ISBLANK(Ventas!C576),"",Ventas!C576)</f>
        <v/>
      </c>
      <c r="E575" t="str">
        <f>IF(ISBLANK(Ventas!D576),"",TEXT(Ventas!D576,"YYYYMMDD"))</f>
        <v/>
      </c>
      <c r="F575" t="str">
        <f>IF(ISBLANK(Ventas!E576),"",Ventas!E576)</f>
        <v/>
      </c>
      <c r="G575" t="str">
        <f>IF(ISBLANK(Ventas!$D576),"",REPLACE(FIXED(Ventas!F576,2,TRUE),SEARCH(",",FIXED(Ventas!F576,2,TRUE),1),1,"."))</f>
        <v/>
      </c>
      <c r="H575" t="str">
        <f>IF(ISBLANK(Ventas!$D576),"",REPLACE(FIXED(Ventas!G576,2,TRUE),SEARCH(",",FIXED(Ventas!G576,2,TRUE),1),1,"."))</f>
        <v/>
      </c>
      <c r="I575" t="str">
        <f>IF(ISBLANK(Ventas!$D576),"",REPLACE(FIXED(Ventas!H576,2,TRUE),SEARCH(",",FIXED(Ventas!H576,2,TRUE),1),1,"."))</f>
        <v/>
      </c>
      <c r="K575" t="str">
        <f>IF(ISBLANK(Ventas!D576),"",CONCATENATE(B575,";",C575,";",D575,";",E575,";",F575,";",G575,";",H575,";",I575))</f>
        <v/>
      </c>
    </row>
    <row r="576" spans="1:11">
      <c r="A576" s="1">
        <v>574</v>
      </c>
      <c r="B576">
        <f>IF(ISBLANK(Ventas!B577),"",IF(Ventas!B577="CF",1,IF(Ventas!B577="CAI",2,3)))</f>
        <v>1</v>
      </c>
      <c r="C576" t="str">
        <f>IF(ISBLANK(Ventas!C577),"",cuitEmisor)</f>
        <v/>
      </c>
      <c r="D576" t="str">
        <f>IF(ISBLANK(Ventas!C577),"",Ventas!C577)</f>
        <v/>
      </c>
      <c r="E576" t="str">
        <f>IF(ISBLANK(Ventas!D577),"",TEXT(Ventas!D577,"YYYYMMDD"))</f>
        <v/>
      </c>
      <c r="F576" t="str">
        <f>IF(ISBLANK(Ventas!E577),"",Ventas!E577)</f>
        <v/>
      </c>
      <c r="G576" t="str">
        <f>IF(ISBLANK(Ventas!$D577),"",REPLACE(FIXED(Ventas!F577,2,TRUE),SEARCH(",",FIXED(Ventas!F577,2,TRUE),1),1,"."))</f>
        <v/>
      </c>
      <c r="H576" t="str">
        <f>IF(ISBLANK(Ventas!$D577),"",REPLACE(FIXED(Ventas!G577,2,TRUE),SEARCH(",",FIXED(Ventas!G577,2,TRUE),1),1,"."))</f>
        <v/>
      </c>
      <c r="I576" t="str">
        <f>IF(ISBLANK(Ventas!$D577),"",REPLACE(FIXED(Ventas!H577,2,TRUE),SEARCH(",",FIXED(Ventas!H577,2,TRUE),1),1,"."))</f>
        <v/>
      </c>
      <c r="K576" t="str">
        <f>IF(ISBLANK(Ventas!D577),"",CONCATENATE(B576,";",C576,";",D576,";",E576,";",F576,";",G576,";",H576,";",I576))</f>
        <v/>
      </c>
    </row>
    <row r="577" spans="1:11">
      <c r="A577" s="1">
        <v>575</v>
      </c>
      <c r="B577">
        <f>IF(ISBLANK(Ventas!B578),"",IF(Ventas!B578="CF",1,IF(Ventas!B578="CAI",2,3)))</f>
        <v>1</v>
      </c>
      <c r="C577" t="str">
        <f>IF(ISBLANK(Ventas!C578),"",cuitEmisor)</f>
        <v/>
      </c>
      <c r="D577" t="str">
        <f>IF(ISBLANK(Ventas!C578),"",Ventas!C578)</f>
        <v/>
      </c>
      <c r="E577" t="str">
        <f>IF(ISBLANK(Ventas!D578),"",TEXT(Ventas!D578,"YYYYMMDD"))</f>
        <v/>
      </c>
      <c r="F577" t="str">
        <f>IF(ISBLANK(Ventas!E578),"",Ventas!E578)</f>
        <v/>
      </c>
      <c r="G577" t="str">
        <f>IF(ISBLANK(Ventas!$D578),"",REPLACE(FIXED(Ventas!F578,2,TRUE),SEARCH(",",FIXED(Ventas!F578,2,TRUE),1),1,"."))</f>
        <v/>
      </c>
      <c r="H577" t="str">
        <f>IF(ISBLANK(Ventas!$D578),"",REPLACE(FIXED(Ventas!G578,2,TRUE),SEARCH(",",FIXED(Ventas!G578,2,TRUE),1),1,"."))</f>
        <v/>
      </c>
      <c r="I577" t="str">
        <f>IF(ISBLANK(Ventas!$D578),"",REPLACE(FIXED(Ventas!H578,2,TRUE),SEARCH(",",FIXED(Ventas!H578,2,TRUE),1),1,"."))</f>
        <v/>
      </c>
      <c r="K577" t="str">
        <f>IF(ISBLANK(Ventas!D578),"",CONCATENATE(B577,";",C577,";",D577,";",E577,";",F577,";",G577,";",H577,";",I577))</f>
        <v/>
      </c>
    </row>
    <row r="578" spans="1:11">
      <c r="A578" s="1">
        <v>576</v>
      </c>
      <c r="B578">
        <f>IF(ISBLANK(Ventas!B579),"",IF(Ventas!B579="CF",1,IF(Ventas!B579="CAI",2,3)))</f>
        <v>1</v>
      </c>
      <c r="C578" t="str">
        <f>IF(ISBLANK(Ventas!C579),"",cuitEmisor)</f>
        <v/>
      </c>
      <c r="D578" t="str">
        <f>IF(ISBLANK(Ventas!C579),"",Ventas!C579)</f>
        <v/>
      </c>
      <c r="E578" t="str">
        <f>IF(ISBLANK(Ventas!D579),"",TEXT(Ventas!D579,"YYYYMMDD"))</f>
        <v/>
      </c>
      <c r="F578" t="str">
        <f>IF(ISBLANK(Ventas!E579),"",Ventas!E579)</f>
        <v/>
      </c>
      <c r="G578" t="str">
        <f>IF(ISBLANK(Ventas!$D579),"",REPLACE(FIXED(Ventas!F579,2,TRUE),SEARCH(",",FIXED(Ventas!F579,2,TRUE),1),1,"."))</f>
        <v/>
      </c>
      <c r="H578" t="str">
        <f>IF(ISBLANK(Ventas!$D579),"",REPLACE(FIXED(Ventas!G579,2,TRUE),SEARCH(",",FIXED(Ventas!G579,2,TRUE),1),1,"."))</f>
        <v/>
      </c>
      <c r="I578" t="str">
        <f>IF(ISBLANK(Ventas!$D579),"",REPLACE(FIXED(Ventas!H579,2,TRUE),SEARCH(",",FIXED(Ventas!H579,2,TRUE),1),1,"."))</f>
        <v/>
      </c>
      <c r="K578" t="str">
        <f>IF(ISBLANK(Ventas!D579),"",CONCATENATE(B578,";",C578,";",D578,";",E578,";",F578,";",G578,";",H578,";",I578))</f>
        <v/>
      </c>
    </row>
    <row r="579" spans="1:11">
      <c r="A579" s="1">
        <v>577</v>
      </c>
      <c r="B579">
        <f>IF(ISBLANK(Ventas!B580),"",IF(Ventas!B580="CF",1,IF(Ventas!B580="CAI",2,3)))</f>
        <v>1</v>
      </c>
      <c r="C579" t="str">
        <f>IF(ISBLANK(Ventas!C580),"",cuitEmisor)</f>
        <v/>
      </c>
      <c r="D579" t="str">
        <f>IF(ISBLANK(Ventas!C580),"",Ventas!C580)</f>
        <v/>
      </c>
      <c r="E579" t="str">
        <f>IF(ISBLANK(Ventas!D580),"",TEXT(Ventas!D580,"YYYYMMDD"))</f>
        <v/>
      </c>
      <c r="F579" t="str">
        <f>IF(ISBLANK(Ventas!E580),"",Ventas!E580)</f>
        <v/>
      </c>
      <c r="G579" t="str">
        <f>IF(ISBLANK(Ventas!$D580),"",REPLACE(FIXED(Ventas!F580,2,TRUE),SEARCH(",",FIXED(Ventas!F580,2,TRUE),1),1,"."))</f>
        <v/>
      </c>
      <c r="H579" t="str">
        <f>IF(ISBLANK(Ventas!$D580),"",REPLACE(FIXED(Ventas!G580,2,TRUE),SEARCH(",",FIXED(Ventas!G580,2,TRUE),1),1,"."))</f>
        <v/>
      </c>
      <c r="I579" t="str">
        <f>IF(ISBLANK(Ventas!$D580),"",REPLACE(FIXED(Ventas!H580,2,TRUE),SEARCH(",",FIXED(Ventas!H580,2,TRUE),1),1,"."))</f>
        <v/>
      </c>
      <c r="K579" t="str">
        <f>IF(ISBLANK(Ventas!D580),"",CONCATENATE(B579,";",C579,";",D579,";",E579,";",F579,";",G579,";",H579,";",I579))</f>
        <v/>
      </c>
    </row>
    <row r="580" spans="1:11">
      <c r="A580" s="1">
        <v>578</v>
      </c>
      <c r="B580">
        <f>IF(ISBLANK(Ventas!B581),"",IF(Ventas!B581="CF",1,IF(Ventas!B581="CAI",2,3)))</f>
        <v>1</v>
      </c>
      <c r="C580" t="str">
        <f>IF(ISBLANK(Ventas!C581),"",cuitEmisor)</f>
        <v/>
      </c>
      <c r="D580" t="str">
        <f>IF(ISBLANK(Ventas!C581),"",Ventas!C581)</f>
        <v/>
      </c>
      <c r="E580" t="str">
        <f>IF(ISBLANK(Ventas!D581),"",TEXT(Ventas!D581,"YYYYMMDD"))</f>
        <v/>
      </c>
      <c r="F580" t="str">
        <f>IF(ISBLANK(Ventas!E581),"",Ventas!E581)</f>
        <v/>
      </c>
      <c r="G580" t="str">
        <f>IF(ISBLANK(Ventas!$D581),"",REPLACE(FIXED(Ventas!F581,2,TRUE),SEARCH(",",FIXED(Ventas!F581,2,TRUE),1),1,"."))</f>
        <v/>
      </c>
      <c r="H580" t="str">
        <f>IF(ISBLANK(Ventas!$D581),"",REPLACE(FIXED(Ventas!G581,2,TRUE),SEARCH(",",FIXED(Ventas!G581,2,TRUE),1),1,"."))</f>
        <v/>
      </c>
      <c r="I580" t="str">
        <f>IF(ISBLANK(Ventas!$D581),"",REPLACE(FIXED(Ventas!H581,2,TRUE),SEARCH(",",FIXED(Ventas!H581,2,TRUE),1),1,"."))</f>
        <v/>
      </c>
      <c r="K580" t="str">
        <f>IF(ISBLANK(Ventas!D581),"",CONCATENATE(B580,";",C580,";",D580,";",E580,";",F580,";",G580,";",H580,";",I580))</f>
        <v/>
      </c>
    </row>
    <row r="581" spans="1:11">
      <c r="A581" s="1">
        <v>579</v>
      </c>
      <c r="B581">
        <f>IF(ISBLANK(Ventas!B582),"",IF(Ventas!B582="CF",1,IF(Ventas!B582="CAI",2,3)))</f>
        <v>1</v>
      </c>
      <c r="C581" t="str">
        <f>IF(ISBLANK(Ventas!C582),"",cuitEmisor)</f>
        <v/>
      </c>
      <c r="D581" t="str">
        <f>IF(ISBLANK(Ventas!C582),"",Ventas!C582)</f>
        <v/>
      </c>
      <c r="E581" t="str">
        <f>IF(ISBLANK(Ventas!D582),"",TEXT(Ventas!D582,"YYYYMMDD"))</f>
        <v/>
      </c>
      <c r="F581" t="str">
        <f>IF(ISBLANK(Ventas!E582),"",Ventas!E582)</f>
        <v/>
      </c>
      <c r="G581" t="str">
        <f>IF(ISBLANK(Ventas!$D582),"",REPLACE(FIXED(Ventas!F582,2,TRUE),SEARCH(",",FIXED(Ventas!F582,2,TRUE),1),1,"."))</f>
        <v/>
      </c>
      <c r="H581" t="str">
        <f>IF(ISBLANK(Ventas!$D582),"",REPLACE(FIXED(Ventas!G582,2,TRUE),SEARCH(",",FIXED(Ventas!G582,2,TRUE),1),1,"."))</f>
        <v/>
      </c>
      <c r="I581" t="str">
        <f>IF(ISBLANK(Ventas!$D582),"",REPLACE(FIXED(Ventas!H582,2,TRUE),SEARCH(",",FIXED(Ventas!H582,2,TRUE),1),1,"."))</f>
        <v/>
      </c>
      <c r="K581" t="str">
        <f>IF(ISBLANK(Ventas!D582),"",CONCATENATE(B581,";",C581,";",D581,";",E581,";",F581,";",G581,";",H581,";",I581))</f>
        <v/>
      </c>
    </row>
    <row r="582" spans="1:11">
      <c r="A582" s="1">
        <v>580</v>
      </c>
      <c r="B582">
        <f>IF(ISBLANK(Ventas!B583),"",IF(Ventas!B583="CF",1,IF(Ventas!B583="CAI",2,3)))</f>
        <v>1</v>
      </c>
      <c r="C582" t="str">
        <f>IF(ISBLANK(Ventas!C583),"",cuitEmisor)</f>
        <v/>
      </c>
      <c r="D582" t="str">
        <f>IF(ISBLANK(Ventas!C583),"",Ventas!C583)</f>
        <v/>
      </c>
      <c r="E582" t="str">
        <f>IF(ISBLANK(Ventas!D583),"",TEXT(Ventas!D583,"YYYYMMDD"))</f>
        <v/>
      </c>
      <c r="F582" t="str">
        <f>IF(ISBLANK(Ventas!E583),"",Ventas!E583)</f>
        <v/>
      </c>
      <c r="G582" t="str">
        <f>IF(ISBLANK(Ventas!$D583),"",REPLACE(FIXED(Ventas!F583,2,TRUE),SEARCH(",",FIXED(Ventas!F583,2,TRUE),1),1,"."))</f>
        <v/>
      </c>
      <c r="H582" t="str">
        <f>IF(ISBLANK(Ventas!$D583),"",REPLACE(FIXED(Ventas!G583,2,TRUE),SEARCH(",",FIXED(Ventas!G583,2,TRUE),1),1,"."))</f>
        <v/>
      </c>
      <c r="I582" t="str">
        <f>IF(ISBLANK(Ventas!$D583),"",REPLACE(FIXED(Ventas!H583,2,TRUE),SEARCH(",",FIXED(Ventas!H583,2,TRUE),1),1,"."))</f>
        <v/>
      </c>
      <c r="K582" t="str">
        <f>IF(ISBLANK(Ventas!D583),"",CONCATENATE(B582,";",C582,";",D582,";",E582,";",F582,";",G582,";",H582,";",I582))</f>
        <v/>
      </c>
    </row>
    <row r="583" spans="1:11">
      <c r="A583" s="1">
        <v>581</v>
      </c>
      <c r="B583">
        <f>IF(ISBLANK(Ventas!B584),"",IF(Ventas!B584="CF",1,IF(Ventas!B584="CAI",2,3)))</f>
        <v>1</v>
      </c>
      <c r="C583" t="str">
        <f>IF(ISBLANK(Ventas!C584),"",cuitEmisor)</f>
        <v/>
      </c>
      <c r="D583" t="str">
        <f>IF(ISBLANK(Ventas!C584),"",Ventas!C584)</f>
        <v/>
      </c>
      <c r="E583" t="str">
        <f>IF(ISBLANK(Ventas!D584),"",TEXT(Ventas!D584,"YYYYMMDD"))</f>
        <v/>
      </c>
      <c r="F583" t="str">
        <f>IF(ISBLANK(Ventas!E584),"",Ventas!E584)</f>
        <v/>
      </c>
      <c r="G583" t="str">
        <f>IF(ISBLANK(Ventas!$D584),"",REPLACE(FIXED(Ventas!F584,2,TRUE),SEARCH(",",FIXED(Ventas!F584,2,TRUE),1),1,"."))</f>
        <v/>
      </c>
      <c r="H583" t="str">
        <f>IF(ISBLANK(Ventas!$D584),"",REPLACE(FIXED(Ventas!G584,2,TRUE),SEARCH(",",FIXED(Ventas!G584,2,TRUE),1),1,"."))</f>
        <v/>
      </c>
      <c r="I583" t="str">
        <f>IF(ISBLANK(Ventas!$D584),"",REPLACE(FIXED(Ventas!H584,2,TRUE),SEARCH(",",FIXED(Ventas!H584,2,TRUE),1),1,"."))</f>
        <v/>
      </c>
      <c r="K583" t="str">
        <f>IF(ISBLANK(Ventas!D584),"",CONCATENATE(B583,";",C583,";",D583,";",E583,";",F583,";",G583,";",H583,";",I583))</f>
        <v/>
      </c>
    </row>
    <row r="584" spans="1:11">
      <c r="A584" s="1">
        <v>582</v>
      </c>
      <c r="B584">
        <f>IF(ISBLANK(Ventas!B585),"",IF(Ventas!B585="CF",1,IF(Ventas!B585="CAI",2,3)))</f>
        <v>1</v>
      </c>
      <c r="C584" t="str">
        <f>IF(ISBLANK(Ventas!C585),"",cuitEmisor)</f>
        <v/>
      </c>
      <c r="D584" t="str">
        <f>IF(ISBLANK(Ventas!C585),"",Ventas!C585)</f>
        <v/>
      </c>
      <c r="E584" t="str">
        <f>IF(ISBLANK(Ventas!D585),"",TEXT(Ventas!D585,"YYYYMMDD"))</f>
        <v/>
      </c>
      <c r="F584" t="str">
        <f>IF(ISBLANK(Ventas!E585),"",Ventas!E585)</f>
        <v/>
      </c>
      <c r="G584" t="str">
        <f>IF(ISBLANK(Ventas!$D585),"",REPLACE(FIXED(Ventas!F585,2,TRUE),SEARCH(",",FIXED(Ventas!F585,2,TRUE),1),1,"."))</f>
        <v/>
      </c>
      <c r="H584" t="str">
        <f>IF(ISBLANK(Ventas!$D585),"",REPLACE(FIXED(Ventas!G585,2,TRUE),SEARCH(",",FIXED(Ventas!G585,2,TRUE),1),1,"."))</f>
        <v/>
      </c>
      <c r="I584" t="str">
        <f>IF(ISBLANK(Ventas!$D585),"",REPLACE(FIXED(Ventas!H585,2,TRUE),SEARCH(",",FIXED(Ventas!H585,2,TRUE),1),1,"."))</f>
        <v/>
      </c>
      <c r="K584" t="str">
        <f>IF(ISBLANK(Ventas!D585),"",CONCATENATE(B584,";",C584,";",D584,";",E584,";",F584,";",G584,";",H584,";",I584))</f>
        <v/>
      </c>
    </row>
    <row r="585" spans="1:11">
      <c r="A585" s="1">
        <v>583</v>
      </c>
      <c r="B585">
        <f>IF(ISBLANK(Ventas!B586),"",IF(Ventas!B586="CF",1,IF(Ventas!B586="CAI",2,3)))</f>
        <v>1</v>
      </c>
      <c r="C585" t="str">
        <f>IF(ISBLANK(Ventas!C586),"",cuitEmisor)</f>
        <v/>
      </c>
      <c r="D585" t="str">
        <f>IF(ISBLANK(Ventas!C586),"",Ventas!C586)</f>
        <v/>
      </c>
      <c r="E585" t="str">
        <f>IF(ISBLANK(Ventas!D586),"",TEXT(Ventas!D586,"YYYYMMDD"))</f>
        <v/>
      </c>
      <c r="F585" t="str">
        <f>IF(ISBLANK(Ventas!E586),"",Ventas!E586)</f>
        <v/>
      </c>
      <c r="G585" t="str">
        <f>IF(ISBLANK(Ventas!$D586),"",REPLACE(FIXED(Ventas!F586,2,TRUE),SEARCH(",",FIXED(Ventas!F586,2,TRUE),1),1,"."))</f>
        <v/>
      </c>
      <c r="H585" t="str">
        <f>IF(ISBLANK(Ventas!$D586),"",REPLACE(FIXED(Ventas!G586,2,TRUE),SEARCH(",",FIXED(Ventas!G586,2,TRUE),1),1,"."))</f>
        <v/>
      </c>
      <c r="I585" t="str">
        <f>IF(ISBLANK(Ventas!$D586),"",REPLACE(FIXED(Ventas!H586,2,TRUE),SEARCH(",",FIXED(Ventas!H586,2,TRUE),1),1,"."))</f>
        <v/>
      </c>
      <c r="K585" t="str">
        <f>IF(ISBLANK(Ventas!D586),"",CONCATENATE(B585,";",C585,";",D585,";",E585,";",F585,";",G585,";",H585,";",I585))</f>
        <v/>
      </c>
    </row>
    <row r="586" spans="1:11">
      <c r="A586" s="1">
        <v>584</v>
      </c>
      <c r="B586">
        <f>IF(ISBLANK(Ventas!B587),"",IF(Ventas!B587="CF",1,IF(Ventas!B587="CAI",2,3)))</f>
        <v>1</v>
      </c>
      <c r="C586" t="str">
        <f>IF(ISBLANK(Ventas!C587),"",cuitEmisor)</f>
        <v/>
      </c>
      <c r="D586" t="str">
        <f>IF(ISBLANK(Ventas!C587),"",Ventas!C587)</f>
        <v/>
      </c>
      <c r="E586" t="str">
        <f>IF(ISBLANK(Ventas!D587),"",TEXT(Ventas!D587,"YYYYMMDD"))</f>
        <v/>
      </c>
      <c r="F586" t="str">
        <f>IF(ISBLANK(Ventas!E587),"",Ventas!E587)</f>
        <v/>
      </c>
      <c r="G586" t="str">
        <f>IF(ISBLANK(Ventas!$D587),"",REPLACE(FIXED(Ventas!F587,2,TRUE),SEARCH(",",FIXED(Ventas!F587,2,TRUE),1),1,"."))</f>
        <v/>
      </c>
      <c r="H586" t="str">
        <f>IF(ISBLANK(Ventas!$D587),"",REPLACE(FIXED(Ventas!G587,2,TRUE),SEARCH(",",FIXED(Ventas!G587,2,TRUE),1),1,"."))</f>
        <v/>
      </c>
      <c r="I586" t="str">
        <f>IF(ISBLANK(Ventas!$D587),"",REPLACE(FIXED(Ventas!H587,2,TRUE),SEARCH(",",FIXED(Ventas!H587,2,TRUE),1),1,"."))</f>
        <v/>
      </c>
      <c r="K586" t="str">
        <f>IF(ISBLANK(Ventas!D587),"",CONCATENATE(B586,";",C586,";",D586,";",E586,";",F586,";",G586,";",H586,";",I586))</f>
        <v/>
      </c>
    </row>
    <row r="587" spans="1:11">
      <c r="A587" s="1">
        <v>585</v>
      </c>
      <c r="B587">
        <f>IF(ISBLANK(Ventas!B588),"",IF(Ventas!B588="CF",1,IF(Ventas!B588="CAI",2,3)))</f>
        <v>1</v>
      </c>
      <c r="C587" t="str">
        <f>IF(ISBLANK(Ventas!C588),"",cuitEmisor)</f>
        <v/>
      </c>
      <c r="D587" t="str">
        <f>IF(ISBLANK(Ventas!C588),"",Ventas!C588)</f>
        <v/>
      </c>
      <c r="E587" t="str">
        <f>IF(ISBLANK(Ventas!D588),"",TEXT(Ventas!D588,"YYYYMMDD"))</f>
        <v/>
      </c>
      <c r="F587" t="str">
        <f>IF(ISBLANK(Ventas!E588),"",Ventas!E588)</f>
        <v/>
      </c>
      <c r="G587" t="str">
        <f>IF(ISBLANK(Ventas!$D588),"",REPLACE(FIXED(Ventas!F588,2,TRUE),SEARCH(",",FIXED(Ventas!F588,2,TRUE),1),1,"."))</f>
        <v/>
      </c>
      <c r="H587" t="str">
        <f>IF(ISBLANK(Ventas!$D588),"",REPLACE(FIXED(Ventas!G588,2,TRUE),SEARCH(",",FIXED(Ventas!G588,2,TRUE),1),1,"."))</f>
        <v/>
      </c>
      <c r="I587" t="str">
        <f>IF(ISBLANK(Ventas!$D588),"",REPLACE(FIXED(Ventas!H588,2,TRUE),SEARCH(",",FIXED(Ventas!H588,2,TRUE),1),1,"."))</f>
        <v/>
      </c>
      <c r="K587" t="str">
        <f>IF(ISBLANK(Ventas!D588),"",CONCATENATE(B587,";",C587,";",D587,";",E587,";",F587,";",G587,";",H587,";",I587))</f>
        <v/>
      </c>
    </row>
    <row r="588" spans="1:11">
      <c r="A588" s="1">
        <v>586</v>
      </c>
      <c r="B588">
        <f>IF(ISBLANK(Ventas!B589),"",IF(Ventas!B589="CF",1,IF(Ventas!B589="CAI",2,3)))</f>
        <v>1</v>
      </c>
      <c r="C588" t="str">
        <f>IF(ISBLANK(Ventas!C589),"",cuitEmisor)</f>
        <v/>
      </c>
      <c r="D588" t="str">
        <f>IF(ISBLANK(Ventas!C589),"",Ventas!C589)</f>
        <v/>
      </c>
      <c r="E588" t="str">
        <f>IF(ISBLANK(Ventas!D589),"",TEXT(Ventas!D589,"YYYYMMDD"))</f>
        <v/>
      </c>
      <c r="F588" t="str">
        <f>IF(ISBLANK(Ventas!E589),"",Ventas!E589)</f>
        <v/>
      </c>
      <c r="G588" t="str">
        <f>IF(ISBLANK(Ventas!$D589),"",REPLACE(FIXED(Ventas!F589,2,TRUE),SEARCH(",",FIXED(Ventas!F589,2,TRUE),1),1,"."))</f>
        <v/>
      </c>
      <c r="H588" t="str">
        <f>IF(ISBLANK(Ventas!$D589),"",REPLACE(FIXED(Ventas!G589,2,TRUE),SEARCH(",",FIXED(Ventas!G589,2,TRUE),1),1,"."))</f>
        <v/>
      </c>
      <c r="I588" t="str">
        <f>IF(ISBLANK(Ventas!$D589),"",REPLACE(FIXED(Ventas!H589,2,TRUE),SEARCH(",",FIXED(Ventas!H589,2,TRUE),1),1,"."))</f>
        <v/>
      </c>
      <c r="K588" t="str">
        <f>IF(ISBLANK(Ventas!D589),"",CONCATENATE(B588,";",C588,";",D588,";",E588,";",F588,";",G588,";",H588,";",I588))</f>
        <v/>
      </c>
    </row>
    <row r="589" spans="1:11">
      <c r="A589" s="1">
        <v>587</v>
      </c>
      <c r="B589">
        <f>IF(ISBLANK(Ventas!B590),"",IF(Ventas!B590="CF",1,IF(Ventas!B590="CAI",2,3)))</f>
        <v>1</v>
      </c>
      <c r="C589" t="str">
        <f>IF(ISBLANK(Ventas!C590),"",cuitEmisor)</f>
        <v/>
      </c>
      <c r="D589" t="str">
        <f>IF(ISBLANK(Ventas!C590),"",Ventas!C590)</f>
        <v/>
      </c>
      <c r="E589" t="str">
        <f>IF(ISBLANK(Ventas!D590),"",TEXT(Ventas!D590,"YYYYMMDD"))</f>
        <v/>
      </c>
      <c r="F589" t="str">
        <f>IF(ISBLANK(Ventas!E590),"",Ventas!E590)</f>
        <v/>
      </c>
      <c r="G589" t="str">
        <f>IF(ISBLANK(Ventas!$D590),"",REPLACE(FIXED(Ventas!F590,2,TRUE),SEARCH(",",FIXED(Ventas!F590,2,TRUE),1),1,"."))</f>
        <v/>
      </c>
      <c r="H589" t="str">
        <f>IF(ISBLANK(Ventas!$D590),"",REPLACE(FIXED(Ventas!G590,2,TRUE),SEARCH(",",FIXED(Ventas!G590,2,TRUE),1),1,"."))</f>
        <v/>
      </c>
      <c r="I589" t="str">
        <f>IF(ISBLANK(Ventas!$D590),"",REPLACE(FIXED(Ventas!H590,2,TRUE),SEARCH(",",FIXED(Ventas!H590,2,TRUE),1),1,"."))</f>
        <v/>
      </c>
      <c r="K589" t="str">
        <f>IF(ISBLANK(Ventas!D590),"",CONCATENATE(B589,";",C589,";",D589,";",E589,";",F589,";",G589,";",H589,";",I589))</f>
        <v/>
      </c>
    </row>
    <row r="590" spans="1:11">
      <c r="A590" s="1">
        <v>588</v>
      </c>
      <c r="B590">
        <f>IF(ISBLANK(Ventas!B591),"",IF(Ventas!B591="CF",1,IF(Ventas!B591="CAI",2,3)))</f>
        <v>1</v>
      </c>
      <c r="C590" t="str">
        <f>IF(ISBLANK(Ventas!C591),"",cuitEmisor)</f>
        <v/>
      </c>
      <c r="D590" t="str">
        <f>IF(ISBLANK(Ventas!C591),"",Ventas!C591)</f>
        <v/>
      </c>
      <c r="E590" t="str">
        <f>IF(ISBLANK(Ventas!D591),"",TEXT(Ventas!D591,"YYYYMMDD"))</f>
        <v/>
      </c>
      <c r="F590" t="str">
        <f>IF(ISBLANK(Ventas!E591),"",Ventas!E591)</f>
        <v/>
      </c>
      <c r="G590" t="str">
        <f>IF(ISBLANK(Ventas!$D591),"",REPLACE(FIXED(Ventas!F591,2,TRUE),SEARCH(",",FIXED(Ventas!F591,2,TRUE),1),1,"."))</f>
        <v/>
      </c>
      <c r="H590" t="str">
        <f>IF(ISBLANK(Ventas!$D591),"",REPLACE(FIXED(Ventas!G591,2,TRUE),SEARCH(",",FIXED(Ventas!G591,2,TRUE),1),1,"."))</f>
        <v/>
      </c>
      <c r="I590" t="str">
        <f>IF(ISBLANK(Ventas!$D591),"",REPLACE(FIXED(Ventas!H591,2,TRUE),SEARCH(",",FIXED(Ventas!H591,2,TRUE),1),1,"."))</f>
        <v/>
      </c>
      <c r="K590" t="str">
        <f>IF(ISBLANK(Ventas!D591),"",CONCATENATE(B590,";",C590,";",D590,";",E590,";",F590,";",G590,";",H590,";",I590))</f>
        <v/>
      </c>
    </row>
    <row r="591" spans="1:11">
      <c r="A591" s="1">
        <v>589</v>
      </c>
      <c r="B591">
        <f>IF(ISBLANK(Ventas!B592),"",IF(Ventas!B592="CF",1,IF(Ventas!B592="CAI",2,3)))</f>
        <v>1</v>
      </c>
      <c r="C591" t="str">
        <f>IF(ISBLANK(Ventas!C592),"",cuitEmisor)</f>
        <v/>
      </c>
      <c r="D591" t="str">
        <f>IF(ISBLANK(Ventas!C592),"",Ventas!C592)</f>
        <v/>
      </c>
      <c r="E591" t="str">
        <f>IF(ISBLANK(Ventas!D592),"",TEXT(Ventas!D592,"YYYYMMDD"))</f>
        <v/>
      </c>
      <c r="F591" t="str">
        <f>IF(ISBLANK(Ventas!E592),"",Ventas!E592)</f>
        <v/>
      </c>
      <c r="G591" t="str">
        <f>IF(ISBLANK(Ventas!$D592),"",REPLACE(FIXED(Ventas!F592,2,TRUE),SEARCH(",",FIXED(Ventas!F592,2,TRUE),1),1,"."))</f>
        <v/>
      </c>
      <c r="H591" t="str">
        <f>IF(ISBLANK(Ventas!$D592),"",REPLACE(FIXED(Ventas!G592,2,TRUE),SEARCH(",",FIXED(Ventas!G592,2,TRUE),1),1,"."))</f>
        <v/>
      </c>
      <c r="I591" t="str">
        <f>IF(ISBLANK(Ventas!$D592),"",REPLACE(FIXED(Ventas!H592,2,TRUE),SEARCH(",",FIXED(Ventas!H592,2,TRUE),1),1,"."))</f>
        <v/>
      </c>
      <c r="K591" t="str">
        <f>IF(ISBLANK(Ventas!D592),"",CONCATENATE(B591,";",C591,";",D591,";",E591,";",F591,";",G591,";",H591,";",I591))</f>
        <v/>
      </c>
    </row>
    <row r="592" spans="1:11">
      <c r="A592" s="1">
        <v>590</v>
      </c>
      <c r="B592">
        <f>IF(ISBLANK(Ventas!B593),"",IF(Ventas!B593="CF",1,IF(Ventas!B593="CAI",2,3)))</f>
        <v>1</v>
      </c>
      <c r="C592" t="str">
        <f>IF(ISBLANK(Ventas!C593),"",cuitEmisor)</f>
        <v/>
      </c>
      <c r="D592" t="str">
        <f>IF(ISBLANK(Ventas!C593),"",Ventas!C593)</f>
        <v/>
      </c>
      <c r="E592" t="str">
        <f>IF(ISBLANK(Ventas!D593),"",TEXT(Ventas!D593,"YYYYMMDD"))</f>
        <v/>
      </c>
      <c r="F592" t="str">
        <f>IF(ISBLANK(Ventas!E593),"",Ventas!E593)</f>
        <v/>
      </c>
      <c r="G592" t="str">
        <f>IF(ISBLANK(Ventas!$D593),"",REPLACE(FIXED(Ventas!F593,2,TRUE),SEARCH(",",FIXED(Ventas!F593,2,TRUE),1),1,"."))</f>
        <v/>
      </c>
      <c r="H592" t="str">
        <f>IF(ISBLANK(Ventas!$D593),"",REPLACE(FIXED(Ventas!G593,2,TRUE),SEARCH(",",FIXED(Ventas!G593,2,TRUE),1),1,"."))</f>
        <v/>
      </c>
      <c r="I592" t="str">
        <f>IF(ISBLANK(Ventas!$D593),"",REPLACE(FIXED(Ventas!H593,2,TRUE),SEARCH(",",FIXED(Ventas!H593,2,TRUE),1),1,"."))</f>
        <v/>
      </c>
      <c r="K592" t="str">
        <f>IF(ISBLANK(Ventas!D593),"",CONCATENATE(B592,";",C592,";",D592,";",E592,";",F592,";",G592,";",H592,";",I592))</f>
        <v/>
      </c>
    </row>
    <row r="593" spans="1:11">
      <c r="A593" s="1">
        <v>591</v>
      </c>
      <c r="B593">
        <f>IF(ISBLANK(Ventas!B594),"",IF(Ventas!B594="CF",1,IF(Ventas!B594="CAI",2,3)))</f>
        <v>1</v>
      </c>
      <c r="C593" t="str">
        <f>IF(ISBLANK(Ventas!C594),"",cuitEmisor)</f>
        <v/>
      </c>
      <c r="D593" t="str">
        <f>IF(ISBLANK(Ventas!C594),"",Ventas!C594)</f>
        <v/>
      </c>
      <c r="E593" t="str">
        <f>IF(ISBLANK(Ventas!D594),"",TEXT(Ventas!D594,"YYYYMMDD"))</f>
        <v/>
      </c>
      <c r="F593" t="str">
        <f>IF(ISBLANK(Ventas!E594),"",Ventas!E594)</f>
        <v/>
      </c>
      <c r="G593" t="str">
        <f>IF(ISBLANK(Ventas!$D594),"",REPLACE(FIXED(Ventas!F594,2,TRUE),SEARCH(",",FIXED(Ventas!F594,2,TRUE),1),1,"."))</f>
        <v/>
      </c>
      <c r="H593" t="str">
        <f>IF(ISBLANK(Ventas!$D594),"",REPLACE(FIXED(Ventas!G594,2,TRUE),SEARCH(",",FIXED(Ventas!G594,2,TRUE),1),1,"."))</f>
        <v/>
      </c>
      <c r="I593" t="str">
        <f>IF(ISBLANK(Ventas!$D594),"",REPLACE(FIXED(Ventas!H594,2,TRUE),SEARCH(",",FIXED(Ventas!H594,2,TRUE),1),1,"."))</f>
        <v/>
      </c>
      <c r="K593" t="str">
        <f>IF(ISBLANK(Ventas!D594),"",CONCATENATE(B593,";",C593,";",D593,";",E593,";",F593,";",G593,";",H593,";",I593))</f>
        <v/>
      </c>
    </row>
    <row r="594" spans="1:11">
      <c r="A594" s="1">
        <v>592</v>
      </c>
      <c r="B594">
        <f>IF(ISBLANK(Ventas!B595),"",IF(Ventas!B595="CF",1,IF(Ventas!B595="CAI",2,3)))</f>
        <v>1</v>
      </c>
      <c r="C594" t="str">
        <f>IF(ISBLANK(Ventas!C595),"",cuitEmisor)</f>
        <v/>
      </c>
      <c r="D594" t="str">
        <f>IF(ISBLANK(Ventas!C595),"",Ventas!C595)</f>
        <v/>
      </c>
      <c r="E594" t="str">
        <f>IF(ISBLANK(Ventas!D595),"",TEXT(Ventas!D595,"YYYYMMDD"))</f>
        <v/>
      </c>
      <c r="F594" t="str">
        <f>IF(ISBLANK(Ventas!E595),"",Ventas!E595)</f>
        <v/>
      </c>
      <c r="G594" t="str">
        <f>IF(ISBLANK(Ventas!$D595),"",REPLACE(FIXED(Ventas!F595,2,TRUE),SEARCH(",",FIXED(Ventas!F595,2,TRUE),1),1,"."))</f>
        <v/>
      </c>
      <c r="H594" t="str">
        <f>IF(ISBLANK(Ventas!$D595),"",REPLACE(FIXED(Ventas!G595,2,TRUE),SEARCH(",",FIXED(Ventas!G595,2,TRUE),1),1,"."))</f>
        <v/>
      </c>
      <c r="I594" t="str">
        <f>IF(ISBLANK(Ventas!$D595),"",REPLACE(FIXED(Ventas!H595,2,TRUE),SEARCH(",",FIXED(Ventas!H595,2,TRUE),1),1,"."))</f>
        <v/>
      </c>
      <c r="K594" t="str">
        <f>IF(ISBLANK(Ventas!D595),"",CONCATENATE(B594,";",C594,";",D594,";",E594,";",F594,";",G594,";",H594,";",I594))</f>
        <v/>
      </c>
    </row>
    <row r="595" spans="1:11">
      <c r="A595" s="1">
        <v>593</v>
      </c>
      <c r="B595">
        <f>IF(ISBLANK(Ventas!B596),"",IF(Ventas!B596="CF",1,IF(Ventas!B596="CAI",2,3)))</f>
        <v>1</v>
      </c>
      <c r="C595" t="str">
        <f>IF(ISBLANK(Ventas!C596),"",cuitEmisor)</f>
        <v/>
      </c>
      <c r="D595" t="str">
        <f>IF(ISBLANK(Ventas!C596),"",Ventas!C596)</f>
        <v/>
      </c>
      <c r="E595" t="str">
        <f>IF(ISBLANK(Ventas!D596),"",TEXT(Ventas!D596,"YYYYMMDD"))</f>
        <v/>
      </c>
      <c r="F595" t="str">
        <f>IF(ISBLANK(Ventas!E596),"",Ventas!E596)</f>
        <v/>
      </c>
      <c r="G595" t="str">
        <f>IF(ISBLANK(Ventas!$D596),"",REPLACE(FIXED(Ventas!F596,2,TRUE),SEARCH(",",FIXED(Ventas!F596,2,TRUE),1),1,"."))</f>
        <v/>
      </c>
      <c r="H595" t="str">
        <f>IF(ISBLANK(Ventas!$D596),"",REPLACE(FIXED(Ventas!G596,2,TRUE),SEARCH(",",FIXED(Ventas!G596,2,TRUE),1),1,"."))</f>
        <v/>
      </c>
      <c r="I595" t="str">
        <f>IF(ISBLANK(Ventas!$D596),"",REPLACE(FIXED(Ventas!H596,2,TRUE),SEARCH(",",FIXED(Ventas!H596,2,TRUE),1),1,"."))</f>
        <v/>
      </c>
      <c r="K595" t="str">
        <f>IF(ISBLANK(Ventas!D596),"",CONCATENATE(B595,";",C595,";",D595,";",E595,";",F595,";",G595,";",H595,";",I595))</f>
        <v/>
      </c>
    </row>
    <row r="596" spans="1:11">
      <c r="A596" s="1">
        <v>594</v>
      </c>
      <c r="B596">
        <f>IF(ISBLANK(Ventas!B597),"",IF(Ventas!B597="CF",1,IF(Ventas!B597="CAI",2,3)))</f>
        <v>1</v>
      </c>
      <c r="C596" t="str">
        <f>IF(ISBLANK(Ventas!C597),"",cuitEmisor)</f>
        <v/>
      </c>
      <c r="D596" t="str">
        <f>IF(ISBLANK(Ventas!C597),"",Ventas!C597)</f>
        <v/>
      </c>
      <c r="E596" t="str">
        <f>IF(ISBLANK(Ventas!D597),"",TEXT(Ventas!D597,"YYYYMMDD"))</f>
        <v/>
      </c>
      <c r="F596" t="str">
        <f>IF(ISBLANK(Ventas!E597),"",Ventas!E597)</f>
        <v/>
      </c>
      <c r="G596" t="str">
        <f>IF(ISBLANK(Ventas!$D597),"",REPLACE(FIXED(Ventas!F597,2,TRUE),SEARCH(",",FIXED(Ventas!F597,2,TRUE),1),1,"."))</f>
        <v/>
      </c>
      <c r="H596" t="str">
        <f>IF(ISBLANK(Ventas!$D597),"",REPLACE(FIXED(Ventas!G597,2,TRUE),SEARCH(",",FIXED(Ventas!G597,2,TRUE),1),1,"."))</f>
        <v/>
      </c>
      <c r="I596" t="str">
        <f>IF(ISBLANK(Ventas!$D597),"",REPLACE(FIXED(Ventas!H597,2,TRUE),SEARCH(",",FIXED(Ventas!H597,2,TRUE),1),1,"."))</f>
        <v/>
      </c>
      <c r="K596" t="str">
        <f>IF(ISBLANK(Ventas!D597),"",CONCATENATE(B596,";",C596,";",D596,";",E596,";",F596,";",G596,";",H596,";",I596))</f>
        <v/>
      </c>
    </row>
    <row r="597" spans="1:11">
      <c r="A597" s="1">
        <v>595</v>
      </c>
      <c r="B597">
        <f>IF(ISBLANK(Ventas!B598),"",IF(Ventas!B598="CF",1,IF(Ventas!B598="CAI",2,3)))</f>
        <v>1</v>
      </c>
      <c r="C597" t="str">
        <f>IF(ISBLANK(Ventas!C598),"",cuitEmisor)</f>
        <v/>
      </c>
      <c r="D597" t="str">
        <f>IF(ISBLANK(Ventas!C598),"",Ventas!C598)</f>
        <v/>
      </c>
      <c r="E597" t="str">
        <f>IF(ISBLANK(Ventas!D598),"",TEXT(Ventas!D598,"YYYYMMDD"))</f>
        <v/>
      </c>
      <c r="F597" t="str">
        <f>IF(ISBLANK(Ventas!E598),"",Ventas!E598)</f>
        <v/>
      </c>
      <c r="G597" t="str">
        <f>IF(ISBLANK(Ventas!$D598),"",REPLACE(FIXED(Ventas!F598,2,TRUE),SEARCH(",",FIXED(Ventas!F598,2,TRUE),1),1,"."))</f>
        <v/>
      </c>
      <c r="H597" t="str">
        <f>IF(ISBLANK(Ventas!$D598),"",REPLACE(FIXED(Ventas!G598,2,TRUE),SEARCH(",",FIXED(Ventas!G598,2,TRUE),1),1,"."))</f>
        <v/>
      </c>
      <c r="I597" t="str">
        <f>IF(ISBLANK(Ventas!$D598),"",REPLACE(FIXED(Ventas!H598,2,TRUE),SEARCH(",",FIXED(Ventas!H598,2,TRUE),1),1,"."))</f>
        <v/>
      </c>
      <c r="K597" t="str">
        <f>IF(ISBLANK(Ventas!D598),"",CONCATENATE(B597,";",C597,";",D597,";",E597,";",F597,";",G597,";",H597,";",I597))</f>
        <v/>
      </c>
    </row>
    <row r="598" spans="1:11">
      <c r="A598" s="1">
        <v>596</v>
      </c>
      <c r="B598">
        <f>IF(ISBLANK(Ventas!B599),"",IF(Ventas!B599="CF",1,IF(Ventas!B599="CAI",2,3)))</f>
        <v>1</v>
      </c>
      <c r="C598" t="str">
        <f>IF(ISBLANK(Ventas!C599),"",cuitEmisor)</f>
        <v/>
      </c>
      <c r="D598" t="str">
        <f>IF(ISBLANK(Ventas!C599),"",Ventas!C599)</f>
        <v/>
      </c>
      <c r="E598" t="str">
        <f>IF(ISBLANK(Ventas!D599),"",TEXT(Ventas!D599,"YYYYMMDD"))</f>
        <v/>
      </c>
      <c r="F598" t="str">
        <f>IF(ISBLANK(Ventas!E599),"",Ventas!E599)</f>
        <v/>
      </c>
      <c r="G598" t="str">
        <f>IF(ISBLANK(Ventas!$D599),"",REPLACE(FIXED(Ventas!F599,2,TRUE),SEARCH(",",FIXED(Ventas!F599,2,TRUE),1),1,"."))</f>
        <v/>
      </c>
      <c r="H598" t="str">
        <f>IF(ISBLANK(Ventas!$D599),"",REPLACE(FIXED(Ventas!G599,2,TRUE),SEARCH(",",FIXED(Ventas!G599,2,TRUE),1),1,"."))</f>
        <v/>
      </c>
      <c r="I598" t="str">
        <f>IF(ISBLANK(Ventas!$D599),"",REPLACE(FIXED(Ventas!H599,2,TRUE),SEARCH(",",FIXED(Ventas!H599,2,TRUE),1),1,"."))</f>
        <v/>
      </c>
      <c r="K598" t="str">
        <f>IF(ISBLANK(Ventas!D599),"",CONCATENATE(B598,";",C598,";",D598,";",E598,";",F598,";",G598,";",H598,";",I598))</f>
        <v/>
      </c>
    </row>
    <row r="599" spans="1:11">
      <c r="A599" s="1">
        <v>597</v>
      </c>
      <c r="B599">
        <f>IF(ISBLANK(Ventas!B600),"",IF(Ventas!B600="CF",1,IF(Ventas!B600="CAI",2,3)))</f>
        <v>1</v>
      </c>
      <c r="C599" t="str">
        <f>IF(ISBLANK(Ventas!C600),"",cuitEmisor)</f>
        <v/>
      </c>
      <c r="D599" t="str">
        <f>IF(ISBLANK(Ventas!C600),"",Ventas!C600)</f>
        <v/>
      </c>
      <c r="E599" t="str">
        <f>IF(ISBLANK(Ventas!D600),"",TEXT(Ventas!D600,"YYYYMMDD"))</f>
        <v/>
      </c>
      <c r="F599" t="str">
        <f>IF(ISBLANK(Ventas!E600),"",Ventas!E600)</f>
        <v/>
      </c>
      <c r="G599" t="str">
        <f>IF(ISBLANK(Ventas!$D600),"",REPLACE(FIXED(Ventas!F600,2,TRUE),SEARCH(",",FIXED(Ventas!F600,2,TRUE),1),1,"."))</f>
        <v/>
      </c>
      <c r="H599" t="str">
        <f>IF(ISBLANK(Ventas!$D600),"",REPLACE(FIXED(Ventas!G600,2,TRUE),SEARCH(",",FIXED(Ventas!G600,2,TRUE),1),1,"."))</f>
        <v/>
      </c>
      <c r="I599" t="str">
        <f>IF(ISBLANK(Ventas!$D600),"",REPLACE(FIXED(Ventas!H600,2,TRUE),SEARCH(",",FIXED(Ventas!H600,2,TRUE),1),1,"."))</f>
        <v/>
      </c>
      <c r="K599" t="str">
        <f>IF(ISBLANK(Ventas!D600),"",CONCATENATE(B599,";",C599,";",D599,";",E599,";",F599,";",G599,";",H599,";",I599))</f>
        <v/>
      </c>
    </row>
    <row r="600" spans="1:11">
      <c r="A600" s="1">
        <v>598</v>
      </c>
      <c r="B600">
        <f>IF(ISBLANK(Ventas!B601),"",IF(Ventas!B601="CF",1,IF(Ventas!B601="CAI",2,3)))</f>
        <v>1</v>
      </c>
      <c r="C600" t="str">
        <f>IF(ISBLANK(Ventas!C601),"",cuitEmisor)</f>
        <v/>
      </c>
      <c r="D600" t="str">
        <f>IF(ISBLANK(Ventas!C601),"",Ventas!C601)</f>
        <v/>
      </c>
      <c r="E600" t="str">
        <f>IF(ISBLANK(Ventas!D601),"",TEXT(Ventas!D601,"YYYYMMDD"))</f>
        <v/>
      </c>
      <c r="F600" t="str">
        <f>IF(ISBLANK(Ventas!E601),"",Ventas!E601)</f>
        <v/>
      </c>
      <c r="G600" t="str">
        <f>IF(ISBLANK(Ventas!$D601),"",REPLACE(FIXED(Ventas!F601,2,TRUE),SEARCH(",",FIXED(Ventas!F601,2,TRUE),1),1,"."))</f>
        <v/>
      </c>
      <c r="H600" t="str">
        <f>IF(ISBLANK(Ventas!$D601),"",REPLACE(FIXED(Ventas!G601,2,TRUE),SEARCH(",",FIXED(Ventas!G601,2,TRUE),1),1,"."))</f>
        <v/>
      </c>
      <c r="I600" t="str">
        <f>IF(ISBLANK(Ventas!$D601),"",REPLACE(FIXED(Ventas!H601,2,TRUE),SEARCH(",",FIXED(Ventas!H601,2,TRUE),1),1,"."))</f>
        <v/>
      </c>
      <c r="K600" t="str">
        <f>IF(ISBLANK(Ventas!D601),"",CONCATENATE(B600,";",C600,";",D600,";",E600,";",F600,";",G600,";",H600,";",I600))</f>
        <v/>
      </c>
    </row>
    <row r="601" spans="1:11">
      <c r="A601" s="1">
        <v>599</v>
      </c>
      <c r="B601">
        <f>IF(ISBLANK(Ventas!B602),"",IF(Ventas!B602="CF",1,IF(Ventas!B602="CAI",2,3)))</f>
        <v>1</v>
      </c>
      <c r="C601" t="str">
        <f>IF(ISBLANK(Ventas!C602),"",cuitEmisor)</f>
        <v/>
      </c>
      <c r="D601" t="str">
        <f>IF(ISBLANK(Ventas!C602),"",Ventas!C602)</f>
        <v/>
      </c>
      <c r="E601" t="str">
        <f>IF(ISBLANK(Ventas!D602),"",TEXT(Ventas!D602,"YYYYMMDD"))</f>
        <v/>
      </c>
      <c r="F601" t="str">
        <f>IF(ISBLANK(Ventas!E602),"",Ventas!E602)</f>
        <v/>
      </c>
      <c r="G601" t="str">
        <f>IF(ISBLANK(Ventas!$D602),"",REPLACE(FIXED(Ventas!F602,2,TRUE),SEARCH(",",FIXED(Ventas!F602,2,TRUE),1),1,"."))</f>
        <v/>
      </c>
      <c r="H601" t="str">
        <f>IF(ISBLANK(Ventas!$D602),"",REPLACE(FIXED(Ventas!G602,2,TRUE),SEARCH(",",FIXED(Ventas!G602,2,TRUE),1),1,"."))</f>
        <v/>
      </c>
      <c r="I601" t="str">
        <f>IF(ISBLANK(Ventas!$D602),"",REPLACE(FIXED(Ventas!H602,2,TRUE),SEARCH(",",FIXED(Ventas!H602,2,TRUE),1),1,"."))</f>
        <v/>
      </c>
      <c r="K601" t="str">
        <f>IF(ISBLANK(Ventas!D602),"",CONCATENATE(B601,";",C601,";",D601,";",E601,";",F601,";",G601,";",H601,";",I601))</f>
        <v/>
      </c>
    </row>
    <row r="602" spans="1:11">
      <c r="A602" s="1">
        <v>600</v>
      </c>
      <c r="B602">
        <f>IF(ISBLANK(Ventas!B603),"",IF(Ventas!B603="CF",1,IF(Ventas!B603="CAI",2,3)))</f>
        <v>1</v>
      </c>
      <c r="C602" t="str">
        <f>IF(ISBLANK(Ventas!C603),"",cuitEmisor)</f>
        <v/>
      </c>
      <c r="D602" t="str">
        <f>IF(ISBLANK(Ventas!C603),"",Ventas!C603)</f>
        <v/>
      </c>
      <c r="E602" t="str">
        <f>IF(ISBLANK(Ventas!D603),"",TEXT(Ventas!D603,"YYYYMMDD"))</f>
        <v/>
      </c>
      <c r="F602" t="str">
        <f>IF(ISBLANK(Ventas!E603),"",Ventas!E603)</f>
        <v/>
      </c>
      <c r="G602" t="str">
        <f>IF(ISBLANK(Ventas!$D603),"",REPLACE(FIXED(Ventas!F603,2,TRUE),SEARCH(",",FIXED(Ventas!F603,2,TRUE),1),1,"."))</f>
        <v/>
      </c>
      <c r="H602" t="str">
        <f>IF(ISBLANK(Ventas!$D603),"",REPLACE(FIXED(Ventas!G603,2,TRUE),SEARCH(",",FIXED(Ventas!G603,2,TRUE),1),1,"."))</f>
        <v/>
      </c>
      <c r="I602" t="str">
        <f>IF(ISBLANK(Ventas!$D603),"",REPLACE(FIXED(Ventas!H603,2,TRUE),SEARCH(",",FIXED(Ventas!H603,2,TRUE),1),1,"."))</f>
        <v/>
      </c>
      <c r="K602" t="str">
        <f>IF(ISBLANK(Ventas!D603),"",CONCATENATE(B602,";",C602,";",D602,";",E602,";",F602,";",G602,";",H602,";",I602))</f>
        <v/>
      </c>
    </row>
    <row r="603" spans="1:11">
      <c r="A603" s="1">
        <v>601</v>
      </c>
      <c r="B603">
        <f>IF(ISBLANK(Ventas!B604),"",IF(Ventas!B604="CF",1,IF(Ventas!B604="CAI",2,3)))</f>
        <v>1</v>
      </c>
      <c r="C603" t="str">
        <f>IF(ISBLANK(Ventas!C604),"",cuitEmisor)</f>
        <v/>
      </c>
      <c r="D603" t="str">
        <f>IF(ISBLANK(Ventas!C604),"",Ventas!C604)</f>
        <v/>
      </c>
      <c r="E603" t="str">
        <f>IF(ISBLANK(Ventas!D604),"",TEXT(Ventas!D604,"YYYYMMDD"))</f>
        <v/>
      </c>
      <c r="F603" t="str">
        <f>IF(ISBLANK(Ventas!E604),"",Ventas!E604)</f>
        <v/>
      </c>
      <c r="G603" t="str">
        <f>IF(ISBLANK(Ventas!$D604),"",REPLACE(FIXED(Ventas!F604,2,TRUE),SEARCH(",",FIXED(Ventas!F604,2,TRUE),1),1,"."))</f>
        <v/>
      </c>
      <c r="H603" t="str">
        <f>IF(ISBLANK(Ventas!$D604),"",REPLACE(FIXED(Ventas!G604,2,TRUE),SEARCH(",",FIXED(Ventas!G604,2,TRUE),1),1,"."))</f>
        <v/>
      </c>
      <c r="I603" t="str">
        <f>IF(ISBLANK(Ventas!$D604),"",REPLACE(FIXED(Ventas!H604,2,TRUE),SEARCH(",",FIXED(Ventas!H604,2,TRUE),1),1,"."))</f>
        <v/>
      </c>
      <c r="K603" t="str">
        <f>IF(ISBLANK(Ventas!D604),"",CONCATENATE(B603,";",C603,";",D603,";",E603,";",F603,";",G603,";",H603,";",I603))</f>
        <v/>
      </c>
    </row>
    <row r="604" spans="1:11">
      <c r="A604" s="1">
        <v>602</v>
      </c>
      <c r="B604">
        <f>IF(ISBLANK(Ventas!B605),"",IF(Ventas!B605="CF",1,IF(Ventas!B605="CAI",2,3)))</f>
        <v>1</v>
      </c>
      <c r="C604" t="str">
        <f>IF(ISBLANK(Ventas!C605),"",cuitEmisor)</f>
        <v/>
      </c>
      <c r="D604" t="str">
        <f>IF(ISBLANK(Ventas!C605),"",Ventas!C605)</f>
        <v/>
      </c>
      <c r="E604" t="str">
        <f>IF(ISBLANK(Ventas!D605),"",TEXT(Ventas!D605,"YYYYMMDD"))</f>
        <v/>
      </c>
      <c r="F604" t="str">
        <f>IF(ISBLANK(Ventas!E605),"",Ventas!E605)</f>
        <v/>
      </c>
      <c r="G604" t="str">
        <f>IF(ISBLANK(Ventas!$D605),"",REPLACE(FIXED(Ventas!F605,2,TRUE),SEARCH(",",FIXED(Ventas!F605,2,TRUE),1),1,"."))</f>
        <v/>
      </c>
      <c r="H604" t="str">
        <f>IF(ISBLANK(Ventas!$D605),"",REPLACE(FIXED(Ventas!G605,2,TRUE),SEARCH(",",FIXED(Ventas!G605,2,TRUE),1),1,"."))</f>
        <v/>
      </c>
      <c r="I604" t="str">
        <f>IF(ISBLANK(Ventas!$D605),"",REPLACE(FIXED(Ventas!H605,2,TRUE),SEARCH(",",FIXED(Ventas!H605,2,TRUE),1),1,"."))</f>
        <v/>
      </c>
      <c r="K604" t="str">
        <f>IF(ISBLANK(Ventas!D605),"",CONCATENATE(B604,";",C604,";",D604,";",E604,";",F604,";",G604,";",H604,";",I604))</f>
        <v/>
      </c>
    </row>
    <row r="605" spans="1:11">
      <c r="A605" s="1">
        <v>603</v>
      </c>
      <c r="B605">
        <f>IF(ISBLANK(Ventas!B606),"",IF(Ventas!B606="CF",1,IF(Ventas!B606="CAI",2,3)))</f>
        <v>1</v>
      </c>
      <c r="C605" t="str">
        <f>IF(ISBLANK(Ventas!C606),"",cuitEmisor)</f>
        <v/>
      </c>
      <c r="D605" t="str">
        <f>IF(ISBLANK(Ventas!C606),"",Ventas!C606)</f>
        <v/>
      </c>
      <c r="E605" t="str">
        <f>IF(ISBLANK(Ventas!D606),"",TEXT(Ventas!D606,"YYYYMMDD"))</f>
        <v/>
      </c>
      <c r="F605" t="str">
        <f>IF(ISBLANK(Ventas!E606),"",Ventas!E606)</f>
        <v/>
      </c>
      <c r="G605" t="str">
        <f>IF(ISBLANK(Ventas!$D606),"",REPLACE(FIXED(Ventas!F606,2,TRUE),SEARCH(",",FIXED(Ventas!F606,2,TRUE),1),1,"."))</f>
        <v/>
      </c>
      <c r="H605" t="str">
        <f>IF(ISBLANK(Ventas!$D606),"",REPLACE(FIXED(Ventas!G606,2,TRUE),SEARCH(",",FIXED(Ventas!G606,2,TRUE),1),1,"."))</f>
        <v/>
      </c>
      <c r="I605" t="str">
        <f>IF(ISBLANK(Ventas!$D606),"",REPLACE(FIXED(Ventas!H606,2,TRUE),SEARCH(",",FIXED(Ventas!H606,2,TRUE),1),1,"."))</f>
        <v/>
      </c>
      <c r="K605" t="str">
        <f>IF(ISBLANK(Ventas!D606),"",CONCATENATE(B605,";",C605,";",D605,";",E605,";",F605,";",G605,";",H605,";",I605))</f>
        <v/>
      </c>
    </row>
    <row r="606" spans="1:11">
      <c r="A606" s="1">
        <v>604</v>
      </c>
      <c r="B606">
        <f>IF(ISBLANK(Ventas!B607),"",IF(Ventas!B607="CF",1,IF(Ventas!B607="CAI",2,3)))</f>
        <v>1</v>
      </c>
      <c r="C606" t="str">
        <f>IF(ISBLANK(Ventas!C607),"",cuitEmisor)</f>
        <v/>
      </c>
      <c r="D606" t="str">
        <f>IF(ISBLANK(Ventas!C607),"",Ventas!C607)</f>
        <v/>
      </c>
      <c r="E606" t="str">
        <f>IF(ISBLANK(Ventas!D607),"",TEXT(Ventas!D607,"YYYYMMDD"))</f>
        <v/>
      </c>
      <c r="F606" t="str">
        <f>IF(ISBLANK(Ventas!E607),"",Ventas!E607)</f>
        <v/>
      </c>
      <c r="G606" t="str">
        <f>IF(ISBLANK(Ventas!$D607),"",REPLACE(FIXED(Ventas!F607,2,TRUE),SEARCH(",",FIXED(Ventas!F607,2,TRUE),1),1,"."))</f>
        <v/>
      </c>
      <c r="H606" t="str">
        <f>IF(ISBLANK(Ventas!$D607),"",REPLACE(FIXED(Ventas!G607,2,TRUE),SEARCH(",",FIXED(Ventas!G607,2,TRUE),1),1,"."))</f>
        <v/>
      </c>
      <c r="I606" t="str">
        <f>IF(ISBLANK(Ventas!$D607),"",REPLACE(FIXED(Ventas!H607,2,TRUE),SEARCH(",",FIXED(Ventas!H607,2,TRUE),1),1,"."))</f>
        <v/>
      </c>
      <c r="K606" t="str">
        <f>IF(ISBLANK(Ventas!D607),"",CONCATENATE(B606,";",C606,";",D606,";",E606,";",F606,";",G606,";",H606,";",I606))</f>
        <v/>
      </c>
    </row>
    <row r="607" spans="1:11">
      <c r="A607" s="1">
        <v>605</v>
      </c>
      <c r="B607">
        <f>IF(ISBLANK(Ventas!B608),"",IF(Ventas!B608="CF",1,IF(Ventas!B608="CAI",2,3)))</f>
        <v>1</v>
      </c>
      <c r="C607" t="str">
        <f>IF(ISBLANK(Ventas!C608),"",cuitEmisor)</f>
        <v/>
      </c>
      <c r="D607" t="str">
        <f>IF(ISBLANK(Ventas!C608),"",Ventas!C608)</f>
        <v/>
      </c>
      <c r="E607" t="str">
        <f>IF(ISBLANK(Ventas!D608),"",TEXT(Ventas!D608,"YYYYMMDD"))</f>
        <v/>
      </c>
      <c r="F607" t="str">
        <f>IF(ISBLANK(Ventas!E608),"",Ventas!E608)</f>
        <v/>
      </c>
      <c r="G607" t="str">
        <f>IF(ISBLANK(Ventas!$D608),"",REPLACE(FIXED(Ventas!F608,2,TRUE),SEARCH(",",FIXED(Ventas!F608,2,TRUE),1),1,"."))</f>
        <v/>
      </c>
      <c r="H607" t="str">
        <f>IF(ISBLANK(Ventas!$D608),"",REPLACE(FIXED(Ventas!G608,2,TRUE),SEARCH(",",FIXED(Ventas!G608,2,TRUE),1),1,"."))</f>
        <v/>
      </c>
      <c r="I607" t="str">
        <f>IF(ISBLANK(Ventas!$D608),"",REPLACE(FIXED(Ventas!H608,2,TRUE),SEARCH(",",FIXED(Ventas!H608,2,TRUE),1),1,"."))</f>
        <v/>
      </c>
      <c r="K607" t="str">
        <f>IF(ISBLANK(Ventas!D608),"",CONCATENATE(B607,";",C607,";",D607,";",E607,";",F607,";",G607,";",H607,";",I607))</f>
        <v/>
      </c>
    </row>
    <row r="608" spans="1:11">
      <c r="A608" s="1">
        <v>606</v>
      </c>
      <c r="B608">
        <f>IF(ISBLANK(Ventas!B609),"",IF(Ventas!B609="CF",1,IF(Ventas!B609="CAI",2,3)))</f>
        <v>1</v>
      </c>
      <c r="C608" t="str">
        <f>IF(ISBLANK(Ventas!C609),"",cuitEmisor)</f>
        <v/>
      </c>
      <c r="D608" t="str">
        <f>IF(ISBLANK(Ventas!C609),"",Ventas!C609)</f>
        <v/>
      </c>
      <c r="E608" t="str">
        <f>IF(ISBLANK(Ventas!D609),"",TEXT(Ventas!D609,"YYYYMMDD"))</f>
        <v/>
      </c>
      <c r="F608" t="str">
        <f>IF(ISBLANK(Ventas!E609),"",Ventas!E609)</f>
        <v/>
      </c>
      <c r="G608" t="str">
        <f>IF(ISBLANK(Ventas!$D609),"",REPLACE(FIXED(Ventas!F609,2,TRUE),SEARCH(",",FIXED(Ventas!F609,2,TRUE),1),1,"."))</f>
        <v/>
      </c>
      <c r="H608" t="str">
        <f>IF(ISBLANK(Ventas!$D609),"",REPLACE(FIXED(Ventas!G609,2,TRUE),SEARCH(",",FIXED(Ventas!G609,2,TRUE),1),1,"."))</f>
        <v/>
      </c>
      <c r="I608" t="str">
        <f>IF(ISBLANK(Ventas!$D609),"",REPLACE(FIXED(Ventas!H609,2,TRUE),SEARCH(",",FIXED(Ventas!H609,2,TRUE),1),1,"."))</f>
        <v/>
      </c>
      <c r="K608" t="str">
        <f>IF(ISBLANK(Ventas!D609),"",CONCATENATE(B608,";",C608,";",D608,";",E608,";",F608,";",G608,";",H608,";",I608))</f>
        <v/>
      </c>
    </row>
    <row r="609" spans="1:11">
      <c r="A609" s="1">
        <v>607</v>
      </c>
      <c r="B609">
        <f>IF(ISBLANK(Ventas!B610),"",IF(Ventas!B610="CF",1,IF(Ventas!B610="CAI",2,3)))</f>
        <v>1</v>
      </c>
      <c r="C609" t="str">
        <f>IF(ISBLANK(Ventas!C610),"",cuitEmisor)</f>
        <v/>
      </c>
      <c r="D609" t="str">
        <f>IF(ISBLANK(Ventas!C610),"",Ventas!C610)</f>
        <v/>
      </c>
      <c r="E609" t="str">
        <f>IF(ISBLANK(Ventas!D610),"",TEXT(Ventas!D610,"YYYYMMDD"))</f>
        <v/>
      </c>
      <c r="F609" t="str">
        <f>IF(ISBLANK(Ventas!E610),"",Ventas!E610)</f>
        <v/>
      </c>
      <c r="G609" t="str">
        <f>IF(ISBLANK(Ventas!$D610),"",REPLACE(FIXED(Ventas!F610,2,TRUE),SEARCH(",",FIXED(Ventas!F610,2,TRUE),1),1,"."))</f>
        <v/>
      </c>
      <c r="H609" t="str">
        <f>IF(ISBLANK(Ventas!$D610),"",REPLACE(FIXED(Ventas!G610,2,TRUE),SEARCH(",",FIXED(Ventas!G610,2,TRUE),1),1,"."))</f>
        <v/>
      </c>
      <c r="I609" t="str">
        <f>IF(ISBLANK(Ventas!$D610),"",REPLACE(FIXED(Ventas!H610,2,TRUE),SEARCH(",",FIXED(Ventas!H610,2,TRUE),1),1,"."))</f>
        <v/>
      </c>
      <c r="K609" t="str">
        <f>IF(ISBLANK(Ventas!D610),"",CONCATENATE(B609,";",C609,";",D609,";",E609,";",F609,";",G609,";",H609,";",I609))</f>
        <v/>
      </c>
    </row>
    <row r="610" spans="1:11">
      <c r="A610" s="1">
        <v>608</v>
      </c>
      <c r="B610">
        <f>IF(ISBLANK(Ventas!B611),"",IF(Ventas!B611="CF",1,IF(Ventas!B611="CAI",2,3)))</f>
        <v>1</v>
      </c>
      <c r="C610" t="str">
        <f>IF(ISBLANK(Ventas!C611),"",cuitEmisor)</f>
        <v/>
      </c>
      <c r="D610" t="str">
        <f>IF(ISBLANK(Ventas!C611),"",Ventas!C611)</f>
        <v/>
      </c>
      <c r="E610" t="str">
        <f>IF(ISBLANK(Ventas!D611),"",TEXT(Ventas!D611,"YYYYMMDD"))</f>
        <v/>
      </c>
      <c r="F610" t="str">
        <f>IF(ISBLANK(Ventas!E611),"",Ventas!E611)</f>
        <v/>
      </c>
      <c r="G610" t="str">
        <f>IF(ISBLANK(Ventas!$D611),"",REPLACE(FIXED(Ventas!F611,2,TRUE),SEARCH(",",FIXED(Ventas!F611,2,TRUE),1),1,"."))</f>
        <v/>
      </c>
      <c r="H610" t="str">
        <f>IF(ISBLANK(Ventas!$D611),"",REPLACE(FIXED(Ventas!G611,2,TRUE),SEARCH(",",FIXED(Ventas!G611,2,TRUE),1),1,"."))</f>
        <v/>
      </c>
      <c r="I610" t="str">
        <f>IF(ISBLANK(Ventas!$D611),"",REPLACE(FIXED(Ventas!H611,2,TRUE),SEARCH(",",FIXED(Ventas!H611,2,TRUE),1),1,"."))</f>
        <v/>
      </c>
      <c r="K610" t="str">
        <f>IF(ISBLANK(Ventas!D611),"",CONCATENATE(B610,";",C610,";",D610,";",E610,";",F610,";",G610,";",H610,";",I610))</f>
        <v/>
      </c>
    </row>
    <row r="611" spans="1:11">
      <c r="A611" s="1">
        <v>609</v>
      </c>
      <c r="B611">
        <f>IF(ISBLANK(Ventas!B612),"",IF(Ventas!B612="CF",1,IF(Ventas!B612="CAI",2,3)))</f>
        <v>1</v>
      </c>
      <c r="C611" t="str">
        <f>IF(ISBLANK(Ventas!C612),"",cuitEmisor)</f>
        <v/>
      </c>
      <c r="D611" t="str">
        <f>IF(ISBLANK(Ventas!C612),"",Ventas!C612)</f>
        <v/>
      </c>
      <c r="E611" t="str">
        <f>IF(ISBLANK(Ventas!D612),"",TEXT(Ventas!D612,"YYYYMMDD"))</f>
        <v/>
      </c>
      <c r="F611" t="str">
        <f>IF(ISBLANK(Ventas!E612),"",Ventas!E612)</f>
        <v/>
      </c>
      <c r="G611" t="str">
        <f>IF(ISBLANK(Ventas!$D612),"",REPLACE(FIXED(Ventas!F612,2,TRUE),SEARCH(",",FIXED(Ventas!F612,2,TRUE),1),1,"."))</f>
        <v/>
      </c>
      <c r="H611" t="str">
        <f>IF(ISBLANK(Ventas!$D612),"",REPLACE(FIXED(Ventas!G612,2,TRUE),SEARCH(",",FIXED(Ventas!G612,2,TRUE),1),1,"."))</f>
        <v/>
      </c>
      <c r="I611" t="str">
        <f>IF(ISBLANK(Ventas!$D612),"",REPLACE(FIXED(Ventas!H612,2,TRUE),SEARCH(",",FIXED(Ventas!H612,2,TRUE),1),1,"."))</f>
        <v/>
      </c>
      <c r="K611" t="str">
        <f>IF(ISBLANK(Ventas!D612),"",CONCATENATE(B611,";",C611,";",D611,";",E611,";",F611,";",G611,";",H611,";",I611))</f>
        <v/>
      </c>
    </row>
    <row r="612" spans="1:11">
      <c r="A612" s="1">
        <v>610</v>
      </c>
      <c r="B612">
        <f>IF(ISBLANK(Ventas!B613),"",IF(Ventas!B613="CF",1,IF(Ventas!B613="CAI",2,3)))</f>
        <v>1</v>
      </c>
      <c r="C612" t="str">
        <f>IF(ISBLANK(Ventas!C613),"",cuitEmisor)</f>
        <v/>
      </c>
      <c r="D612" t="str">
        <f>IF(ISBLANK(Ventas!C613),"",Ventas!C613)</f>
        <v/>
      </c>
      <c r="E612" t="str">
        <f>IF(ISBLANK(Ventas!D613),"",TEXT(Ventas!D613,"YYYYMMDD"))</f>
        <v/>
      </c>
      <c r="F612" t="str">
        <f>IF(ISBLANK(Ventas!E613),"",Ventas!E613)</f>
        <v/>
      </c>
      <c r="G612" t="str">
        <f>IF(ISBLANK(Ventas!$D613),"",REPLACE(FIXED(Ventas!F613,2,TRUE),SEARCH(",",FIXED(Ventas!F613,2,TRUE),1),1,"."))</f>
        <v/>
      </c>
      <c r="H612" t="str">
        <f>IF(ISBLANK(Ventas!$D613),"",REPLACE(FIXED(Ventas!G613,2,TRUE),SEARCH(",",FIXED(Ventas!G613,2,TRUE),1),1,"."))</f>
        <v/>
      </c>
      <c r="I612" t="str">
        <f>IF(ISBLANK(Ventas!$D613),"",REPLACE(FIXED(Ventas!H613,2,TRUE),SEARCH(",",FIXED(Ventas!H613,2,TRUE),1),1,"."))</f>
        <v/>
      </c>
      <c r="K612" t="str">
        <f>IF(ISBLANK(Ventas!D613),"",CONCATENATE(B612,";",C612,";",D612,";",E612,";",F612,";",G612,";",H612,";",I612))</f>
        <v/>
      </c>
    </row>
    <row r="613" spans="1:11">
      <c r="A613" s="1">
        <v>611</v>
      </c>
      <c r="B613">
        <f>IF(ISBLANK(Ventas!B614),"",IF(Ventas!B614="CF",1,IF(Ventas!B614="CAI",2,3)))</f>
        <v>1</v>
      </c>
      <c r="C613" t="str">
        <f>IF(ISBLANK(Ventas!C614),"",cuitEmisor)</f>
        <v/>
      </c>
      <c r="D613" t="str">
        <f>IF(ISBLANK(Ventas!C614),"",Ventas!C614)</f>
        <v/>
      </c>
      <c r="E613" t="str">
        <f>IF(ISBLANK(Ventas!D614),"",TEXT(Ventas!D614,"YYYYMMDD"))</f>
        <v/>
      </c>
      <c r="F613" t="str">
        <f>IF(ISBLANK(Ventas!E614),"",Ventas!E614)</f>
        <v/>
      </c>
      <c r="G613" t="str">
        <f>IF(ISBLANK(Ventas!$D614),"",REPLACE(FIXED(Ventas!F614,2,TRUE),SEARCH(",",FIXED(Ventas!F614,2,TRUE),1),1,"."))</f>
        <v/>
      </c>
      <c r="H613" t="str">
        <f>IF(ISBLANK(Ventas!$D614),"",REPLACE(FIXED(Ventas!G614,2,TRUE),SEARCH(",",FIXED(Ventas!G614,2,TRUE),1),1,"."))</f>
        <v/>
      </c>
      <c r="I613" t="str">
        <f>IF(ISBLANK(Ventas!$D614),"",REPLACE(FIXED(Ventas!H614,2,TRUE),SEARCH(",",FIXED(Ventas!H614,2,TRUE),1),1,"."))</f>
        <v/>
      </c>
      <c r="K613" t="str">
        <f>IF(ISBLANK(Ventas!D614),"",CONCATENATE(B613,";",C613,";",D613,";",E613,";",F613,";",G613,";",H613,";",I613))</f>
        <v/>
      </c>
    </row>
    <row r="614" spans="1:11">
      <c r="A614" s="1">
        <v>612</v>
      </c>
      <c r="B614">
        <f>IF(ISBLANK(Ventas!B615),"",IF(Ventas!B615="CF",1,IF(Ventas!B615="CAI",2,3)))</f>
        <v>1</v>
      </c>
      <c r="C614" t="str">
        <f>IF(ISBLANK(Ventas!C615),"",cuitEmisor)</f>
        <v/>
      </c>
      <c r="D614" t="str">
        <f>IF(ISBLANK(Ventas!C615),"",Ventas!C615)</f>
        <v/>
      </c>
      <c r="E614" t="str">
        <f>IF(ISBLANK(Ventas!D615),"",TEXT(Ventas!D615,"YYYYMMDD"))</f>
        <v/>
      </c>
      <c r="F614" t="str">
        <f>IF(ISBLANK(Ventas!E615),"",Ventas!E615)</f>
        <v/>
      </c>
      <c r="G614" t="str">
        <f>IF(ISBLANK(Ventas!$D615),"",REPLACE(FIXED(Ventas!F615,2,TRUE),SEARCH(",",FIXED(Ventas!F615,2,TRUE),1),1,"."))</f>
        <v/>
      </c>
      <c r="H614" t="str">
        <f>IF(ISBLANK(Ventas!$D615),"",REPLACE(FIXED(Ventas!G615,2,TRUE),SEARCH(",",FIXED(Ventas!G615,2,TRUE),1),1,"."))</f>
        <v/>
      </c>
      <c r="I614" t="str">
        <f>IF(ISBLANK(Ventas!$D615),"",REPLACE(FIXED(Ventas!H615,2,TRUE),SEARCH(",",FIXED(Ventas!H615,2,TRUE),1),1,"."))</f>
        <v/>
      </c>
      <c r="K614" t="str">
        <f>IF(ISBLANK(Ventas!D615),"",CONCATENATE(B614,";",C614,";",D614,";",E614,";",F614,";",G614,";",H614,";",I614))</f>
        <v/>
      </c>
    </row>
    <row r="615" spans="1:11">
      <c r="A615" s="1">
        <v>613</v>
      </c>
      <c r="B615">
        <f>IF(ISBLANK(Ventas!B616),"",IF(Ventas!B616="CF",1,IF(Ventas!B616="CAI",2,3)))</f>
        <v>1</v>
      </c>
      <c r="C615" t="str">
        <f>IF(ISBLANK(Ventas!C616),"",cuitEmisor)</f>
        <v/>
      </c>
      <c r="D615" t="str">
        <f>IF(ISBLANK(Ventas!C616),"",Ventas!C616)</f>
        <v/>
      </c>
      <c r="E615" t="str">
        <f>IF(ISBLANK(Ventas!D616),"",TEXT(Ventas!D616,"YYYYMMDD"))</f>
        <v/>
      </c>
      <c r="F615" t="str">
        <f>IF(ISBLANK(Ventas!E616),"",Ventas!E616)</f>
        <v/>
      </c>
      <c r="G615" t="str">
        <f>IF(ISBLANK(Ventas!$D616),"",REPLACE(FIXED(Ventas!F616,2,TRUE),SEARCH(",",FIXED(Ventas!F616,2,TRUE),1),1,"."))</f>
        <v/>
      </c>
      <c r="H615" t="str">
        <f>IF(ISBLANK(Ventas!$D616),"",REPLACE(FIXED(Ventas!G616,2,TRUE),SEARCH(",",FIXED(Ventas!G616,2,TRUE),1),1,"."))</f>
        <v/>
      </c>
      <c r="I615" t="str">
        <f>IF(ISBLANK(Ventas!$D616),"",REPLACE(FIXED(Ventas!H616,2,TRUE),SEARCH(",",FIXED(Ventas!H616,2,TRUE),1),1,"."))</f>
        <v/>
      </c>
      <c r="K615" t="str">
        <f>IF(ISBLANK(Ventas!D616),"",CONCATENATE(B615,";",C615,";",D615,";",E615,";",F615,";",G615,";",H615,";",I615))</f>
        <v/>
      </c>
    </row>
    <row r="616" spans="1:11">
      <c r="A616" s="1">
        <v>614</v>
      </c>
      <c r="B616">
        <f>IF(ISBLANK(Ventas!B617),"",IF(Ventas!B617="CF",1,IF(Ventas!B617="CAI",2,3)))</f>
        <v>1</v>
      </c>
      <c r="C616" t="str">
        <f>IF(ISBLANK(Ventas!C617),"",cuitEmisor)</f>
        <v/>
      </c>
      <c r="D616" t="str">
        <f>IF(ISBLANK(Ventas!C617),"",Ventas!C617)</f>
        <v/>
      </c>
      <c r="E616" t="str">
        <f>IF(ISBLANK(Ventas!D617),"",TEXT(Ventas!D617,"YYYYMMDD"))</f>
        <v/>
      </c>
      <c r="F616" t="str">
        <f>IF(ISBLANK(Ventas!E617),"",Ventas!E617)</f>
        <v/>
      </c>
      <c r="G616" t="str">
        <f>IF(ISBLANK(Ventas!$D617),"",REPLACE(FIXED(Ventas!F617,2,TRUE),SEARCH(",",FIXED(Ventas!F617,2,TRUE),1),1,"."))</f>
        <v/>
      </c>
      <c r="H616" t="str">
        <f>IF(ISBLANK(Ventas!$D617),"",REPLACE(FIXED(Ventas!G617,2,TRUE),SEARCH(",",FIXED(Ventas!G617,2,TRUE),1),1,"."))</f>
        <v/>
      </c>
      <c r="I616" t="str">
        <f>IF(ISBLANK(Ventas!$D617),"",REPLACE(FIXED(Ventas!H617,2,TRUE),SEARCH(",",FIXED(Ventas!H617,2,TRUE),1),1,"."))</f>
        <v/>
      </c>
      <c r="K616" t="str">
        <f>IF(ISBLANK(Ventas!D617),"",CONCATENATE(B616,";",C616,";",D616,";",E616,";",F616,";",G616,";",H616,";",I616))</f>
        <v/>
      </c>
    </row>
    <row r="617" spans="1:11">
      <c r="A617" s="1">
        <v>615</v>
      </c>
      <c r="B617">
        <f>IF(ISBLANK(Ventas!B618),"",IF(Ventas!B618="CF",1,IF(Ventas!B618="CAI",2,3)))</f>
        <v>1</v>
      </c>
      <c r="C617" t="str">
        <f>IF(ISBLANK(Ventas!C618),"",cuitEmisor)</f>
        <v/>
      </c>
      <c r="D617" t="str">
        <f>IF(ISBLANK(Ventas!C618),"",Ventas!C618)</f>
        <v/>
      </c>
      <c r="E617" t="str">
        <f>IF(ISBLANK(Ventas!D618),"",TEXT(Ventas!D618,"YYYYMMDD"))</f>
        <v/>
      </c>
      <c r="F617" t="str">
        <f>IF(ISBLANK(Ventas!E618),"",Ventas!E618)</f>
        <v/>
      </c>
      <c r="G617" t="str">
        <f>IF(ISBLANK(Ventas!$D618),"",REPLACE(FIXED(Ventas!F618,2,TRUE),SEARCH(",",FIXED(Ventas!F618,2,TRUE),1),1,"."))</f>
        <v/>
      </c>
      <c r="H617" t="str">
        <f>IF(ISBLANK(Ventas!$D618),"",REPLACE(FIXED(Ventas!G618,2,TRUE),SEARCH(",",FIXED(Ventas!G618,2,TRUE),1),1,"."))</f>
        <v/>
      </c>
      <c r="I617" t="str">
        <f>IF(ISBLANK(Ventas!$D618),"",REPLACE(FIXED(Ventas!H618,2,TRUE),SEARCH(",",FIXED(Ventas!H618,2,TRUE),1),1,"."))</f>
        <v/>
      </c>
      <c r="K617" t="str">
        <f>IF(ISBLANK(Ventas!D618),"",CONCATENATE(B617,";",C617,";",D617,";",E617,";",F617,";",G617,";",H617,";",I617))</f>
        <v/>
      </c>
    </row>
    <row r="618" spans="1:11">
      <c r="A618" s="1">
        <v>616</v>
      </c>
      <c r="B618">
        <f>IF(ISBLANK(Ventas!B619),"",IF(Ventas!B619="CF",1,IF(Ventas!B619="CAI",2,3)))</f>
        <v>1</v>
      </c>
      <c r="C618" t="str">
        <f>IF(ISBLANK(Ventas!C619),"",cuitEmisor)</f>
        <v/>
      </c>
      <c r="D618" t="str">
        <f>IF(ISBLANK(Ventas!C619),"",Ventas!C619)</f>
        <v/>
      </c>
      <c r="E618" t="str">
        <f>IF(ISBLANK(Ventas!D619),"",TEXT(Ventas!D619,"YYYYMMDD"))</f>
        <v/>
      </c>
      <c r="F618" t="str">
        <f>IF(ISBLANK(Ventas!E619),"",Ventas!E619)</f>
        <v/>
      </c>
      <c r="G618" t="str">
        <f>IF(ISBLANK(Ventas!$D619),"",REPLACE(FIXED(Ventas!F619,2,TRUE),SEARCH(",",FIXED(Ventas!F619,2,TRUE),1),1,"."))</f>
        <v/>
      </c>
      <c r="H618" t="str">
        <f>IF(ISBLANK(Ventas!$D619),"",REPLACE(FIXED(Ventas!G619,2,TRUE),SEARCH(",",FIXED(Ventas!G619,2,TRUE),1),1,"."))</f>
        <v/>
      </c>
      <c r="I618" t="str">
        <f>IF(ISBLANK(Ventas!$D619),"",REPLACE(FIXED(Ventas!H619,2,TRUE),SEARCH(",",FIXED(Ventas!H619,2,TRUE),1),1,"."))</f>
        <v/>
      </c>
      <c r="K618" t="str">
        <f>IF(ISBLANK(Ventas!D619),"",CONCATENATE(B618,";",C618,";",D618,";",E618,";",F618,";",G618,";",H618,";",I618))</f>
        <v/>
      </c>
    </row>
    <row r="619" spans="1:11">
      <c r="A619" s="1">
        <v>617</v>
      </c>
      <c r="B619">
        <f>IF(ISBLANK(Ventas!B620),"",IF(Ventas!B620="CF",1,IF(Ventas!B620="CAI",2,3)))</f>
        <v>1</v>
      </c>
      <c r="C619" t="str">
        <f>IF(ISBLANK(Ventas!C620),"",cuitEmisor)</f>
        <v/>
      </c>
      <c r="D619" t="str">
        <f>IF(ISBLANK(Ventas!C620),"",Ventas!C620)</f>
        <v/>
      </c>
      <c r="E619" t="str">
        <f>IF(ISBLANK(Ventas!D620),"",TEXT(Ventas!D620,"YYYYMMDD"))</f>
        <v/>
      </c>
      <c r="F619" t="str">
        <f>IF(ISBLANK(Ventas!E620),"",Ventas!E620)</f>
        <v/>
      </c>
      <c r="G619" t="str">
        <f>IF(ISBLANK(Ventas!$D620),"",REPLACE(FIXED(Ventas!F620,2,TRUE),SEARCH(",",FIXED(Ventas!F620,2,TRUE),1),1,"."))</f>
        <v/>
      </c>
      <c r="H619" t="str">
        <f>IF(ISBLANK(Ventas!$D620),"",REPLACE(FIXED(Ventas!G620,2,TRUE),SEARCH(",",FIXED(Ventas!G620,2,TRUE),1),1,"."))</f>
        <v/>
      </c>
      <c r="I619" t="str">
        <f>IF(ISBLANK(Ventas!$D620),"",REPLACE(FIXED(Ventas!H620,2,TRUE),SEARCH(",",FIXED(Ventas!H620,2,TRUE),1),1,"."))</f>
        <v/>
      </c>
      <c r="K619" t="str">
        <f>IF(ISBLANK(Ventas!D620),"",CONCATENATE(B619,";",C619,";",D619,";",E619,";",F619,";",G619,";",H619,";",I619))</f>
        <v/>
      </c>
    </row>
    <row r="620" spans="1:11">
      <c r="A620" s="1">
        <v>618</v>
      </c>
      <c r="B620">
        <f>IF(ISBLANK(Ventas!B621),"",IF(Ventas!B621="CF",1,IF(Ventas!B621="CAI",2,3)))</f>
        <v>1</v>
      </c>
      <c r="C620" t="str">
        <f>IF(ISBLANK(Ventas!C621),"",cuitEmisor)</f>
        <v/>
      </c>
      <c r="D620" t="str">
        <f>IF(ISBLANK(Ventas!C621),"",Ventas!C621)</f>
        <v/>
      </c>
      <c r="E620" t="str">
        <f>IF(ISBLANK(Ventas!D621),"",TEXT(Ventas!D621,"YYYYMMDD"))</f>
        <v/>
      </c>
      <c r="F620" t="str">
        <f>IF(ISBLANK(Ventas!E621),"",Ventas!E621)</f>
        <v/>
      </c>
      <c r="G620" t="str">
        <f>IF(ISBLANK(Ventas!$D621),"",REPLACE(FIXED(Ventas!F621,2,TRUE),SEARCH(",",FIXED(Ventas!F621,2,TRUE),1),1,"."))</f>
        <v/>
      </c>
      <c r="H620" t="str">
        <f>IF(ISBLANK(Ventas!$D621),"",REPLACE(FIXED(Ventas!G621,2,TRUE),SEARCH(",",FIXED(Ventas!G621,2,TRUE),1),1,"."))</f>
        <v/>
      </c>
      <c r="I620" t="str">
        <f>IF(ISBLANK(Ventas!$D621),"",REPLACE(FIXED(Ventas!H621,2,TRUE),SEARCH(",",FIXED(Ventas!H621,2,TRUE),1),1,"."))</f>
        <v/>
      </c>
      <c r="K620" t="str">
        <f>IF(ISBLANK(Ventas!D621),"",CONCATENATE(B620,";",C620,";",D620,";",E620,";",F620,";",G620,";",H620,";",I620))</f>
        <v/>
      </c>
    </row>
    <row r="621" spans="1:11">
      <c r="A621" s="1">
        <v>619</v>
      </c>
      <c r="B621">
        <f>IF(ISBLANK(Ventas!B622),"",IF(Ventas!B622="CF",1,IF(Ventas!B622="CAI",2,3)))</f>
        <v>1</v>
      </c>
      <c r="C621" t="str">
        <f>IF(ISBLANK(Ventas!C622),"",cuitEmisor)</f>
        <v/>
      </c>
      <c r="D621" t="str">
        <f>IF(ISBLANK(Ventas!C622),"",Ventas!C622)</f>
        <v/>
      </c>
      <c r="E621" t="str">
        <f>IF(ISBLANK(Ventas!D622),"",TEXT(Ventas!D622,"YYYYMMDD"))</f>
        <v/>
      </c>
      <c r="F621" t="str">
        <f>IF(ISBLANK(Ventas!E622),"",Ventas!E622)</f>
        <v/>
      </c>
      <c r="G621" t="str">
        <f>IF(ISBLANK(Ventas!$D622),"",REPLACE(FIXED(Ventas!F622,2,TRUE),SEARCH(",",FIXED(Ventas!F622,2,TRUE),1),1,"."))</f>
        <v/>
      </c>
      <c r="H621" t="str">
        <f>IF(ISBLANK(Ventas!$D622),"",REPLACE(FIXED(Ventas!G622,2,TRUE),SEARCH(",",FIXED(Ventas!G622,2,TRUE),1),1,"."))</f>
        <v/>
      </c>
      <c r="I621" t="str">
        <f>IF(ISBLANK(Ventas!$D622),"",REPLACE(FIXED(Ventas!H622,2,TRUE),SEARCH(",",FIXED(Ventas!H622,2,TRUE),1),1,"."))</f>
        <v/>
      </c>
      <c r="K621" t="str">
        <f>IF(ISBLANK(Ventas!D622),"",CONCATENATE(B621,";",C621,";",D621,";",E621,";",F621,";",G621,";",H621,";",I621))</f>
        <v/>
      </c>
    </row>
    <row r="622" spans="1:11">
      <c r="A622" s="1">
        <v>620</v>
      </c>
      <c r="B622">
        <f>IF(ISBLANK(Ventas!B623),"",IF(Ventas!B623="CF",1,IF(Ventas!B623="CAI",2,3)))</f>
        <v>1</v>
      </c>
      <c r="C622" t="str">
        <f>IF(ISBLANK(Ventas!C623),"",cuitEmisor)</f>
        <v/>
      </c>
      <c r="D622" t="str">
        <f>IF(ISBLANK(Ventas!C623),"",Ventas!C623)</f>
        <v/>
      </c>
      <c r="E622" t="str">
        <f>IF(ISBLANK(Ventas!D623),"",TEXT(Ventas!D623,"YYYYMMDD"))</f>
        <v/>
      </c>
      <c r="F622" t="str">
        <f>IF(ISBLANK(Ventas!E623),"",Ventas!E623)</f>
        <v/>
      </c>
      <c r="G622" t="str">
        <f>IF(ISBLANK(Ventas!$D623),"",REPLACE(FIXED(Ventas!F623,2,TRUE),SEARCH(",",FIXED(Ventas!F623,2,TRUE),1),1,"."))</f>
        <v/>
      </c>
      <c r="H622" t="str">
        <f>IF(ISBLANK(Ventas!$D623),"",REPLACE(FIXED(Ventas!G623,2,TRUE),SEARCH(",",FIXED(Ventas!G623,2,TRUE),1),1,"."))</f>
        <v/>
      </c>
      <c r="I622" t="str">
        <f>IF(ISBLANK(Ventas!$D623),"",REPLACE(FIXED(Ventas!H623,2,TRUE),SEARCH(",",FIXED(Ventas!H623,2,TRUE),1),1,"."))</f>
        <v/>
      </c>
      <c r="K622" t="str">
        <f>IF(ISBLANK(Ventas!D623),"",CONCATENATE(B622,";",C622,";",D622,";",E622,";",F622,";",G622,";",H622,";",I622))</f>
        <v/>
      </c>
    </row>
    <row r="623" spans="1:11">
      <c r="A623" s="1">
        <v>621</v>
      </c>
      <c r="B623">
        <f>IF(ISBLANK(Ventas!B624),"",IF(Ventas!B624="CF",1,IF(Ventas!B624="CAI",2,3)))</f>
        <v>1</v>
      </c>
      <c r="C623" t="str">
        <f>IF(ISBLANK(Ventas!C624),"",cuitEmisor)</f>
        <v/>
      </c>
      <c r="D623" t="str">
        <f>IF(ISBLANK(Ventas!C624),"",Ventas!C624)</f>
        <v/>
      </c>
      <c r="E623" t="str">
        <f>IF(ISBLANK(Ventas!D624),"",TEXT(Ventas!D624,"YYYYMMDD"))</f>
        <v/>
      </c>
      <c r="F623" t="str">
        <f>IF(ISBLANK(Ventas!E624),"",Ventas!E624)</f>
        <v/>
      </c>
      <c r="G623" t="str">
        <f>IF(ISBLANK(Ventas!$D624),"",REPLACE(FIXED(Ventas!F624,2,TRUE),SEARCH(",",FIXED(Ventas!F624,2,TRUE),1),1,"."))</f>
        <v/>
      </c>
      <c r="H623" t="str">
        <f>IF(ISBLANK(Ventas!$D624),"",REPLACE(FIXED(Ventas!G624,2,TRUE),SEARCH(",",FIXED(Ventas!G624,2,TRUE),1),1,"."))</f>
        <v/>
      </c>
      <c r="I623" t="str">
        <f>IF(ISBLANK(Ventas!$D624),"",REPLACE(FIXED(Ventas!H624,2,TRUE),SEARCH(",",FIXED(Ventas!H624,2,TRUE),1),1,"."))</f>
        <v/>
      </c>
      <c r="K623" t="str">
        <f>IF(ISBLANK(Ventas!D624),"",CONCATENATE(B623,";",C623,";",D623,";",E623,";",F623,";",G623,";",H623,";",I623))</f>
        <v/>
      </c>
    </row>
    <row r="624" spans="1:11">
      <c r="A624" s="1">
        <v>622</v>
      </c>
      <c r="B624">
        <f>IF(ISBLANK(Ventas!B625),"",IF(Ventas!B625="CF",1,IF(Ventas!B625="CAI",2,3)))</f>
        <v>1</v>
      </c>
      <c r="C624" t="str">
        <f>IF(ISBLANK(Ventas!C625),"",cuitEmisor)</f>
        <v/>
      </c>
      <c r="D624" t="str">
        <f>IF(ISBLANK(Ventas!C625),"",Ventas!C625)</f>
        <v/>
      </c>
      <c r="E624" t="str">
        <f>IF(ISBLANK(Ventas!D625),"",TEXT(Ventas!D625,"YYYYMMDD"))</f>
        <v/>
      </c>
      <c r="F624" t="str">
        <f>IF(ISBLANK(Ventas!E625),"",Ventas!E625)</f>
        <v/>
      </c>
      <c r="G624" t="str">
        <f>IF(ISBLANK(Ventas!$D625),"",REPLACE(FIXED(Ventas!F625,2,TRUE),SEARCH(",",FIXED(Ventas!F625,2,TRUE),1),1,"."))</f>
        <v/>
      </c>
      <c r="H624" t="str">
        <f>IF(ISBLANK(Ventas!$D625),"",REPLACE(FIXED(Ventas!G625,2,TRUE),SEARCH(",",FIXED(Ventas!G625,2,TRUE),1),1,"."))</f>
        <v/>
      </c>
      <c r="I624" t="str">
        <f>IF(ISBLANK(Ventas!$D625),"",REPLACE(FIXED(Ventas!H625,2,TRUE),SEARCH(",",FIXED(Ventas!H625,2,TRUE),1),1,"."))</f>
        <v/>
      </c>
      <c r="K624" t="str">
        <f>IF(ISBLANK(Ventas!D625),"",CONCATENATE(B624,";",C624,";",D624,";",E624,";",F624,";",G624,";",H624,";",I624))</f>
        <v/>
      </c>
    </row>
    <row r="625" spans="1:11">
      <c r="A625" s="1">
        <v>623</v>
      </c>
      <c r="B625">
        <f>IF(ISBLANK(Ventas!B626),"",IF(Ventas!B626="CF",1,IF(Ventas!B626="CAI",2,3)))</f>
        <v>1</v>
      </c>
      <c r="C625" t="str">
        <f>IF(ISBLANK(Ventas!C626),"",cuitEmisor)</f>
        <v/>
      </c>
      <c r="D625" t="str">
        <f>IF(ISBLANK(Ventas!C626),"",Ventas!C626)</f>
        <v/>
      </c>
      <c r="E625" t="str">
        <f>IF(ISBLANK(Ventas!D626),"",TEXT(Ventas!D626,"YYYYMMDD"))</f>
        <v/>
      </c>
      <c r="F625" t="str">
        <f>IF(ISBLANK(Ventas!E626),"",Ventas!E626)</f>
        <v/>
      </c>
      <c r="G625" t="str">
        <f>IF(ISBLANK(Ventas!$D626),"",REPLACE(FIXED(Ventas!F626,2,TRUE),SEARCH(",",FIXED(Ventas!F626,2,TRUE),1),1,"."))</f>
        <v/>
      </c>
      <c r="H625" t="str">
        <f>IF(ISBLANK(Ventas!$D626),"",REPLACE(FIXED(Ventas!G626,2,TRUE),SEARCH(",",FIXED(Ventas!G626,2,TRUE),1),1,"."))</f>
        <v/>
      </c>
      <c r="I625" t="str">
        <f>IF(ISBLANK(Ventas!$D626),"",REPLACE(FIXED(Ventas!H626,2,TRUE),SEARCH(",",FIXED(Ventas!H626,2,TRUE),1),1,"."))</f>
        <v/>
      </c>
      <c r="K625" t="str">
        <f>IF(ISBLANK(Ventas!D626),"",CONCATENATE(B625,";",C625,";",D625,";",E625,";",F625,";",G625,";",H625,";",I625))</f>
        <v/>
      </c>
    </row>
    <row r="626" spans="1:11">
      <c r="A626" s="1">
        <v>624</v>
      </c>
      <c r="B626">
        <f>IF(ISBLANK(Ventas!B627),"",IF(Ventas!B627="CF",1,IF(Ventas!B627="CAI",2,3)))</f>
        <v>1</v>
      </c>
      <c r="C626" t="str">
        <f>IF(ISBLANK(Ventas!C627),"",cuitEmisor)</f>
        <v/>
      </c>
      <c r="D626" t="str">
        <f>IF(ISBLANK(Ventas!C627),"",Ventas!C627)</f>
        <v/>
      </c>
      <c r="E626" t="str">
        <f>IF(ISBLANK(Ventas!D627),"",TEXT(Ventas!D627,"YYYYMMDD"))</f>
        <v/>
      </c>
      <c r="F626" t="str">
        <f>IF(ISBLANK(Ventas!E627),"",Ventas!E627)</f>
        <v/>
      </c>
      <c r="G626" t="str">
        <f>IF(ISBLANK(Ventas!$D627),"",REPLACE(FIXED(Ventas!F627,2,TRUE),SEARCH(",",FIXED(Ventas!F627,2,TRUE),1),1,"."))</f>
        <v/>
      </c>
      <c r="H626" t="str">
        <f>IF(ISBLANK(Ventas!$D627),"",REPLACE(FIXED(Ventas!G627,2,TRUE),SEARCH(",",FIXED(Ventas!G627,2,TRUE),1),1,"."))</f>
        <v/>
      </c>
      <c r="I626" t="str">
        <f>IF(ISBLANK(Ventas!$D627),"",REPLACE(FIXED(Ventas!H627,2,TRUE),SEARCH(",",FIXED(Ventas!H627,2,TRUE),1),1,"."))</f>
        <v/>
      </c>
      <c r="K626" t="str">
        <f>IF(ISBLANK(Ventas!D627),"",CONCATENATE(B626,";",C626,";",D626,";",E626,";",F626,";",G626,";",H626,";",I626))</f>
        <v/>
      </c>
    </row>
    <row r="627" spans="1:11">
      <c r="A627" s="1">
        <v>625</v>
      </c>
      <c r="B627">
        <f>IF(ISBLANK(Ventas!B628),"",IF(Ventas!B628="CF",1,IF(Ventas!B628="CAI",2,3)))</f>
        <v>1</v>
      </c>
      <c r="C627" t="str">
        <f>IF(ISBLANK(Ventas!C628),"",cuitEmisor)</f>
        <v/>
      </c>
      <c r="D627" t="str">
        <f>IF(ISBLANK(Ventas!C628),"",Ventas!C628)</f>
        <v/>
      </c>
      <c r="E627" t="str">
        <f>IF(ISBLANK(Ventas!D628),"",TEXT(Ventas!D628,"YYYYMMDD"))</f>
        <v/>
      </c>
      <c r="F627" t="str">
        <f>IF(ISBLANK(Ventas!E628),"",Ventas!E628)</f>
        <v/>
      </c>
      <c r="G627" t="str">
        <f>IF(ISBLANK(Ventas!$D628),"",REPLACE(FIXED(Ventas!F628,2,TRUE),SEARCH(",",FIXED(Ventas!F628,2,TRUE),1),1,"."))</f>
        <v/>
      </c>
      <c r="H627" t="str">
        <f>IF(ISBLANK(Ventas!$D628),"",REPLACE(FIXED(Ventas!G628,2,TRUE),SEARCH(",",FIXED(Ventas!G628,2,TRUE),1),1,"."))</f>
        <v/>
      </c>
      <c r="I627" t="str">
        <f>IF(ISBLANK(Ventas!$D628),"",REPLACE(FIXED(Ventas!H628,2,TRUE),SEARCH(",",FIXED(Ventas!H628,2,TRUE),1),1,"."))</f>
        <v/>
      </c>
      <c r="K627" t="str">
        <f>IF(ISBLANK(Ventas!D628),"",CONCATENATE(B627,";",C627,";",D627,";",E627,";",F627,";",G627,";",H627,";",I627))</f>
        <v/>
      </c>
    </row>
    <row r="628" spans="1:11">
      <c r="A628" s="1">
        <v>626</v>
      </c>
      <c r="B628">
        <f>IF(ISBLANK(Ventas!B629),"",IF(Ventas!B629="CF",1,IF(Ventas!B629="CAI",2,3)))</f>
        <v>1</v>
      </c>
      <c r="C628" t="str">
        <f>IF(ISBLANK(Ventas!C629),"",cuitEmisor)</f>
        <v/>
      </c>
      <c r="D628" t="str">
        <f>IF(ISBLANK(Ventas!C629),"",Ventas!C629)</f>
        <v/>
      </c>
      <c r="E628" t="str">
        <f>IF(ISBLANK(Ventas!D629),"",TEXT(Ventas!D629,"YYYYMMDD"))</f>
        <v/>
      </c>
      <c r="F628" t="str">
        <f>IF(ISBLANK(Ventas!E629),"",Ventas!E629)</f>
        <v/>
      </c>
      <c r="G628" t="str">
        <f>IF(ISBLANK(Ventas!$D629),"",REPLACE(FIXED(Ventas!F629,2,TRUE),SEARCH(",",FIXED(Ventas!F629,2,TRUE),1),1,"."))</f>
        <v/>
      </c>
      <c r="H628" t="str">
        <f>IF(ISBLANK(Ventas!$D629),"",REPLACE(FIXED(Ventas!G629,2,TRUE),SEARCH(",",FIXED(Ventas!G629,2,TRUE),1),1,"."))</f>
        <v/>
      </c>
      <c r="I628" t="str">
        <f>IF(ISBLANK(Ventas!$D629),"",REPLACE(FIXED(Ventas!H629,2,TRUE),SEARCH(",",FIXED(Ventas!H629,2,TRUE),1),1,"."))</f>
        <v/>
      </c>
      <c r="K628" t="str">
        <f>IF(ISBLANK(Ventas!D629),"",CONCATENATE(B628,";",C628,";",D628,";",E628,";",F628,";",G628,";",H628,";",I628))</f>
        <v/>
      </c>
    </row>
    <row r="629" spans="1:11">
      <c r="A629" s="1">
        <v>627</v>
      </c>
      <c r="B629">
        <f>IF(ISBLANK(Ventas!B630),"",IF(Ventas!B630="CF",1,IF(Ventas!B630="CAI",2,3)))</f>
        <v>1</v>
      </c>
      <c r="C629" t="str">
        <f>IF(ISBLANK(Ventas!C630),"",cuitEmisor)</f>
        <v/>
      </c>
      <c r="D629" t="str">
        <f>IF(ISBLANK(Ventas!C630),"",Ventas!C630)</f>
        <v/>
      </c>
      <c r="E629" t="str">
        <f>IF(ISBLANK(Ventas!D630),"",TEXT(Ventas!D630,"YYYYMMDD"))</f>
        <v/>
      </c>
      <c r="F629" t="str">
        <f>IF(ISBLANK(Ventas!E630),"",Ventas!E630)</f>
        <v/>
      </c>
      <c r="G629" t="str">
        <f>IF(ISBLANK(Ventas!$D630),"",REPLACE(FIXED(Ventas!F630,2,TRUE),SEARCH(",",FIXED(Ventas!F630,2,TRUE),1),1,"."))</f>
        <v/>
      </c>
      <c r="H629" t="str">
        <f>IF(ISBLANK(Ventas!$D630),"",REPLACE(FIXED(Ventas!G630,2,TRUE),SEARCH(",",FIXED(Ventas!G630,2,TRUE),1),1,"."))</f>
        <v/>
      </c>
      <c r="I629" t="str">
        <f>IF(ISBLANK(Ventas!$D630),"",REPLACE(FIXED(Ventas!H630,2,TRUE),SEARCH(",",FIXED(Ventas!H630,2,TRUE),1),1,"."))</f>
        <v/>
      </c>
      <c r="K629" t="str">
        <f>IF(ISBLANK(Ventas!D630),"",CONCATENATE(B629,";",C629,";",D629,";",E629,";",F629,";",G629,";",H629,";",I629))</f>
        <v/>
      </c>
    </row>
    <row r="630" spans="1:11">
      <c r="A630" s="1">
        <v>628</v>
      </c>
      <c r="B630">
        <f>IF(ISBLANK(Ventas!B631),"",IF(Ventas!B631="CF",1,IF(Ventas!B631="CAI",2,3)))</f>
        <v>1</v>
      </c>
      <c r="C630" t="str">
        <f>IF(ISBLANK(Ventas!C631),"",cuitEmisor)</f>
        <v/>
      </c>
      <c r="D630" t="str">
        <f>IF(ISBLANK(Ventas!C631),"",Ventas!C631)</f>
        <v/>
      </c>
      <c r="E630" t="str">
        <f>IF(ISBLANK(Ventas!D631),"",TEXT(Ventas!D631,"YYYYMMDD"))</f>
        <v/>
      </c>
      <c r="F630" t="str">
        <f>IF(ISBLANK(Ventas!E631),"",Ventas!E631)</f>
        <v/>
      </c>
      <c r="G630" t="str">
        <f>IF(ISBLANK(Ventas!$D631),"",REPLACE(FIXED(Ventas!F631,2,TRUE),SEARCH(",",FIXED(Ventas!F631,2,TRUE),1),1,"."))</f>
        <v/>
      </c>
      <c r="H630" t="str">
        <f>IF(ISBLANK(Ventas!$D631),"",REPLACE(FIXED(Ventas!G631,2,TRUE),SEARCH(",",FIXED(Ventas!G631,2,TRUE),1),1,"."))</f>
        <v/>
      </c>
      <c r="I630" t="str">
        <f>IF(ISBLANK(Ventas!$D631),"",REPLACE(FIXED(Ventas!H631,2,TRUE),SEARCH(",",FIXED(Ventas!H631,2,TRUE),1),1,"."))</f>
        <v/>
      </c>
      <c r="K630" t="str">
        <f>IF(ISBLANK(Ventas!D631),"",CONCATENATE(B630,";",C630,";",D630,";",E630,";",F630,";",G630,";",H630,";",I630))</f>
        <v/>
      </c>
    </row>
    <row r="631" spans="1:11">
      <c r="A631" s="1">
        <v>629</v>
      </c>
      <c r="B631">
        <f>IF(ISBLANK(Ventas!B632),"",IF(Ventas!B632="CF",1,IF(Ventas!B632="CAI",2,3)))</f>
        <v>1</v>
      </c>
      <c r="C631" t="str">
        <f>IF(ISBLANK(Ventas!C632),"",cuitEmisor)</f>
        <v/>
      </c>
      <c r="D631" t="str">
        <f>IF(ISBLANK(Ventas!C632),"",Ventas!C632)</f>
        <v/>
      </c>
      <c r="E631" t="str">
        <f>IF(ISBLANK(Ventas!D632),"",TEXT(Ventas!D632,"YYYYMMDD"))</f>
        <v/>
      </c>
      <c r="F631" t="str">
        <f>IF(ISBLANK(Ventas!E632),"",Ventas!E632)</f>
        <v/>
      </c>
      <c r="G631" t="str">
        <f>IF(ISBLANK(Ventas!$D632),"",REPLACE(FIXED(Ventas!F632,2,TRUE),SEARCH(",",FIXED(Ventas!F632,2,TRUE),1),1,"."))</f>
        <v/>
      </c>
      <c r="H631" t="str">
        <f>IF(ISBLANK(Ventas!$D632),"",REPLACE(FIXED(Ventas!G632,2,TRUE),SEARCH(",",FIXED(Ventas!G632,2,TRUE),1),1,"."))</f>
        <v/>
      </c>
      <c r="I631" t="str">
        <f>IF(ISBLANK(Ventas!$D632),"",REPLACE(FIXED(Ventas!H632,2,TRUE),SEARCH(",",FIXED(Ventas!H632,2,TRUE),1),1,"."))</f>
        <v/>
      </c>
      <c r="K631" t="str">
        <f>IF(ISBLANK(Ventas!D632),"",CONCATENATE(B631,";",C631,";",D631,";",E631,";",F631,";",G631,";",H631,";",I631))</f>
        <v/>
      </c>
    </row>
    <row r="632" spans="1:11">
      <c r="A632" s="1">
        <v>630</v>
      </c>
      <c r="B632">
        <f>IF(ISBLANK(Ventas!B633),"",IF(Ventas!B633="CF",1,IF(Ventas!B633="CAI",2,3)))</f>
        <v>1</v>
      </c>
      <c r="C632" t="str">
        <f>IF(ISBLANK(Ventas!C633),"",cuitEmisor)</f>
        <v/>
      </c>
      <c r="D632" t="str">
        <f>IF(ISBLANK(Ventas!C633),"",Ventas!C633)</f>
        <v/>
      </c>
      <c r="E632" t="str">
        <f>IF(ISBLANK(Ventas!D633),"",TEXT(Ventas!D633,"YYYYMMDD"))</f>
        <v/>
      </c>
      <c r="F632" t="str">
        <f>IF(ISBLANK(Ventas!E633),"",Ventas!E633)</f>
        <v/>
      </c>
      <c r="G632" t="str">
        <f>IF(ISBLANK(Ventas!$D633),"",REPLACE(FIXED(Ventas!F633,2,TRUE),SEARCH(",",FIXED(Ventas!F633,2,TRUE),1),1,"."))</f>
        <v/>
      </c>
      <c r="H632" t="str">
        <f>IF(ISBLANK(Ventas!$D633),"",REPLACE(FIXED(Ventas!G633,2,TRUE),SEARCH(",",FIXED(Ventas!G633,2,TRUE),1),1,"."))</f>
        <v/>
      </c>
      <c r="I632" t="str">
        <f>IF(ISBLANK(Ventas!$D633),"",REPLACE(FIXED(Ventas!H633,2,TRUE),SEARCH(",",FIXED(Ventas!H633,2,TRUE),1),1,"."))</f>
        <v/>
      </c>
      <c r="K632" t="str">
        <f>IF(ISBLANK(Ventas!D633),"",CONCATENATE(B632,";",C632,";",D632,";",E632,";",F632,";",G632,";",H632,";",I632))</f>
        <v/>
      </c>
    </row>
    <row r="633" spans="1:11">
      <c r="A633" s="1">
        <v>631</v>
      </c>
      <c r="B633">
        <f>IF(ISBLANK(Ventas!B634),"",IF(Ventas!B634="CF",1,IF(Ventas!B634="CAI",2,3)))</f>
        <v>1</v>
      </c>
      <c r="C633" t="str">
        <f>IF(ISBLANK(Ventas!C634),"",cuitEmisor)</f>
        <v/>
      </c>
      <c r="D633" t="str">
        <f>IF(ISBLANK(Ventas!C634),"",Ventas!C634)</f>
        <v/>
      </c>
      <c r="E633" t="str">
        <f>IF(ISBLANK(Ventas!D634),"",TEXT(Ventas!D634,"YYYYMMDD"))</f>
        <v/>
      </c>
      <c r="F633" t="str">
        <f>IF(ISBLANK(Ventas!E634),"",Ventas!E634)</f>
        <v/>
      </c>
      <c r="G633" t="str">
        <f>IF(ISBLANK(Ventas!$D634),"",REPLACE(FIXED(Ventas!F634,2,TRUE),SEARCH(",",FIXED(Ventas!F634,2,TRUE),1),1,"."))</f>
        <v/>
      </c>
      <c r="H633" t="str">
        <f>IF(ISBLANK(Ventas!$D634),"",REPLACE(FIXED(Ventas!G634,2,TRUE),SEARCH(",",FIXED(Ventas!G634,2,TRUE),1),1,"."))</f>
        <v/>
      </c>
      <c r="I633" t="str">
        <f>IF(ISBLANK(Ventas!$D634),"",REPLACE(FIXED(Ventas!H634,2,TRUE),SEARCH(",",FIXED(Ventas!H634,2,TRUE),1),1,"."))</f>
        <v/>
      </c>
      <c r="K633" t="str">
        <f>IF(ISBLANK(Ventas!D634),"",CONCATENATE(B633,";",C633,";",D633,";",E633,";",F633,";",G633,";",H633,";",I633))</f>
        <v/>
      </c>
    </row>
    <row r="634" spans="1:11">
      <c r="A634" s="1">
        <v>632</v>
      </c>
      <c r="B634">
        <f>IF(ISBLANK(Ventas!B635),"",IF(Ventas!B635="CF",1,IF(Ventas!B635="CAI",2,3)))</f>
        <v>1</v>
      </c>
      <c r="C634" t="str">
        <f>IF(ISBLANK(Ventas!C635),"",cuitEmisor)</f>
        <v/>
      </c>
      <c r="D634" t="str">
        <f>IF(ISBLANK(Ventas!C635),"",Ventas!C635)</f>
        <v/>
      </c>
      <c r="E634" t="str">
        <f>IF(ISBLANK(Ventas!D635),"",TEXT(Ventas!D635,"YYYYMMDD"))</f>
        <v/>
      </c>
      <c r="F634" t="str">
        <f>IF(ISBLANK(Ventas!E635),"",Ventas!E635)</f>
        <v/>
      </c>
      <c r="G634" t="str">
        <f>IF(ISBLANK(Ventas!$D635),"",REPLACE(FIXED(Ventas!F635,2,TRUE),SEARCH(",",FIXED(Ventas!F635,2,TRUE),1),1,"."))</f>
        <v/>
      </c>
      <c r="H634" t="str">
        <f>IF(ISBLANK(Ventas!$D635),"",REPLACE(FIXED(Ventas!G635,2,TRUE),SEARCH(",",FIXED(Ventas!G635,2,TRUE),1),1,"."))</f>
        <v/>
      </c>
      <c r="I634" t="str">
        <f>IF(ISBLANK(Ventas!$D635),"",REPLACE(FIXED(Ventas!H635,2,TRUE),SEARCH(",",FIXED(Ventas!H635,2,TRUE),1),1,"."))</f>
        <v/>
      </c>
      <c r="K634" t="str">
        <f>IF(ISBLANK(Ventas!D635),"",CONCATENATE(B634,";",C634,";",D634,";",E634,";",F634,";",G634,";",H634,";",I634))</f>
        <v/>
      </c>
    </row>
    <row r="635" spans="1:11">
      <c r="A635" s="1">
        <v>633</v>
      </c>
      <c r="B635">
        <f>IF(ISBLANK(Ventas!B636),"",IF(Ventas!B636="CF",1,IF(Ventas!B636="CAI",2,3)))</f>
        <v>1</v>
      </c>
      <c r="C635" t="str">
        <f>IF(ISBLANK(Ventas!C636),"",cuitEmisor)</f>
        <v/>
      </c>
      <c r="D635" t="str">
        <f>IF(ISBLANK(Ventas!C636),"",Ventas!C636)</f>
        <v/>
      </c>
      <c r="E635" t="str">
        <f>IF(ISBLANK(Ventas!D636),"",TEXT(Ventas!D636,"YYYYMMDD"))</f>
        <v/>
      </c>
      <c r="F635" t="str">
        <f>IF(ISBLANK(Ventas!E636),"",Ventas!E636)</f>
        <v/>
      </c>
      <c r="G635" t="str">
        <f>IF(ISBLANK(Ventas!$D636),"",REPLACE(FIXED(Ventas!F636,2,TRUE),SEARCH(",",FIXED(Ventas!F636,2,TRUE),1),1,"."))</f>
        <v/>
      </c>
      <c r="H635" t="str">
        <f>IF(ISBLANK(Ventas!$D636),"",REPLACE(FIXED(Ventas!G636,2,TRUE),SEARCH(",",FIXED(Ventas!G636,2,TRUE),1),1,"."))</f>
        <v/>
      </c>
      <c r="I635" t="str">
        <f>IF(ISBLANK(Ventas!$D636),"",REPLACE(FIXED(Ventas!H636,2,TRUE),SEARCH(",",FIXED(Ventas!H636,2,TRUE),1),1,"."))</f>
        <v/>
      </c>
      <c r="K635" t="str">
        <f>IF(ISBLANK(Ventas!D636),"",CONCATENATE(B635,";",C635,";",D635,";",E635,";",F635,";",G635,";",H635,";",I635))</f>
        <v/>
      </c>
    </row>
    <row r="636" spans="1:11">
      <c r="A636" s="1">
        <v>634</v>
      </c>
      <c r="B636">
        <f>IF(ISBLANK(Ventas!B637),"",IF(Ventas!B637="CF",1,IF(Ventas!B637="CAI",2,3)))</f>
        <v>1</v>
      </c>
      <c r="C636" t="str">
        <f>IF(ISBLANK(Ventas!C637),"",cuitEmisor)</f>
        <v/>
      </c>
      <c r="D636" t="str">
        <f>IF(ISBLANK(Ventas!C637),"",Ventas!C637)</f>
        <v/>
      </c>
      <c r="E636" t="str">
        <f>IF(ISBLANK(Ventas!D637),"",TEXT(Ventas!D637,"YYYYMMDD"))</f>
        <v/>
      </c>
      <c r="F636" t="str">
        <f>IF(ISBLANK(Ventas!E637),"",Ventas!E637)</f>
        <v/>
      </c>
      <c r="G636" t="str">
        <f>IF(ISBLANK(Ventas!$D637),"",REPLACE(FIXED(Ventas!F637,2,TRUE),SEARCH(",",FIXED(Ventas!F637,2,TRUE),1),1,"."))</f>
        <v/>
      </c>
      <c r="H636" t="str">
        <f>IF(ISBLANK(Ventas!$D637),"",REPLACE(FIXED(Ventas!G637,2,TRUE),SEARCH(",",FIXED(Ventas!G637,2,TRUE),1),1,"."))</f>
        <v/>
      </c>
      <c r="I636" t="str">
        <f>IF(ISBLANK(Ventas!$D637),"",REPLACE(FIXED(Ventas!H637,2,TRUE),SEARCH(",",FIXED(Ventas!H637,2,TRUE),1),1,"."))</f>
        <v/>
      </c>
      <c r="K636" t="str">
        <f>IF(ISBLANK(Ventas!D637),"",CONCATENATE(B636,";",C636,";",D636,";",E636,";",F636,";",G636,";",H636,";",I636))</f>
        <v/>
      </c>
    </row>
    <row r="637" spans="1:11">
      <c r="A637" s="1">
        <v>635</v>
      </c>
      <c r="B637">
        <f>IF(ISBLANK(Ventas!B638),"",IF(Ventas!B638="CF",1,IF(Ventas!B638="CAI",2,3)))</f>
        <v>1</v>
      </c>
      <c r="C637" t="str">
        <f>IF(ISBLANK(Ventas!C638),"",cuitEmisor)</f>
        <v/>
      </c>
      <c r="D637" t="str">
        <f>IF(ISBLANK(Ventas!C638),"",Ventas!C638)</f>
        <v/>
      </c>
      <c r="E637" t="str">
        <f>IF(ISBLANK(Ventas!D638),"",TEXT(Ventas!D638,"YYYYMMDD"))</f>
        <v/>
      </c>
      <c r="F637" t="str">
        <f>IF(ISBLANK(Ventas!E638),"",Ventas!E638)</f>
        <v/>
      </c>
      <c r="G637" t="str">
        <f>IF(ISBLANK(Ventas!$D638),"",REPLACE(FIXED(Ventas!F638,2,TRUE),SEARCH(",",FIXED(Ventas!F638,2,TRUE),1),1,"."))</f>
        <v/>
      </c>
      <c r="H637" t="str">
        <f>IF(ISBLANK(Ventas!$D638),"",REPLACE(FIXED(Ventas!G638,2,TRUE),SEARCH(",",FIXED(Ventas!G638,2,TRUE),1),1,"."))</f>
        <v/>
      </c>
      <c r="I637" t="str">
        <f>IF(ISBLANK(Ventas!$D638),"",REPLACE(FIXED(Ventas!H638,2,TRUE),SEARCH(",",FIXED(Ventas!H638,2,TRUE),1),1,"."))</f>
        <v/>
      </c>
      <c r="K637" t="str">
        <f>IF(ISBLANK(Ventas!D638),"",CONCATENATE(B637,";",C637,";",D637,";",E637,";",F637,";",G637,";",H637,";",I637))</f>
        <v/>
      </c>
    </row>
    <row r="638" spans="1:11">
      <c r="A638" s="1">
        <v>636</v>
      </c>
      <c r="B638">
        <f>IF(ISBLANK(Ventas!B639),"",IF(Ventas!B639="CF",1,IF(Ventas!B639="CAI",2,3)))</f>
        <v>1</v>
      </c>
      <c r="C638" t="str">
        <f>IF(ISBLANK(Ventas!C639),"",cuitEmisor)</f>
        <v/>
      </c>
      <c r="D638" t="str">
        <f>IF(ISBLANK(Ventas!C639),"",Ventas!C639)</f>
        <v/>
      </c>
      <c r="E638" t="str">
        <f>IF(ISBLANK(Ventas!D639),"",TEXT(Ventas!D639,"YYYYMMDD"))</f>
        <v/>
      </c>
      <c r="F638" t="str">
        <f>IF(ISBLANK(Ventas!E639),"",Ventas!E639)</f>
        <v/>
      </c>
      <c r="G638" t="str">
        <f>IF(ISBLANK(Ventas!$D639),"",REPLACE(FIXED(Ventas!F639,2,TRUE),SEARCH(",",FIXED(Ventas!F639,2,TRUE),1),1,"."))</f>
        <v/>
      </c>
      <c r="H638" t="str">
        <f>IF(ISBLANK(Ventas!$D639),"",REPLACE(FIXED(Ventas!G639,2,TRUE),SEARCH(",",FIXED(Ventas!G639,2,TRUE),1),1,"."))</f>
        <v/>
      </c>
      <c r="I638" t="str">
        <f>IF(ISBLANK(Ventas!$D639),"",REPLACE(FIXED(Ventas!H639,2,TRUE),SEARCH(",",FIXED(Ventas!H639,2,TRUE),1),1,"."))</f>
        <v/>
      </c>
      <c r="K638" t="str">
        <f>IF(ISBLANK(Ventas!D639),"",CONCATENATE(B638,";",C638,";",D638,";",E638,";",F638,";",G638,";",H638,";",I638))</f>
        <v/>
      </c>
    </row>
    <row r="639" spans="1:11">
      <c r="A639" s="1">
        <v>637</v>
      </c>
      <c r="B639">
        <f>IF(ISBLANK(Ventas!B640),"",IF(Ventas!B640="CF",1,IF(Ventas!B640="CAI",2,3)))</f>
        <v>1</v>
      </c>
      <c r="C639" t="str">
        <f>IF(ISBLANK(Ventas!C640),"",cuitEmisor)</f>
        <v/>
      </c>
      <c r="D639" t="str">
        <f>IF(ISBLANK(Ventas!C640),"",Ventas!C640)</f>
        <v/>
      </c>
      <c r="E639" t="str">
        <f>IF(ISBLANK(Ventas!D640),"",TEXT(Ventas!D640,"YYYYMMDD"))</f>
        <v/>
      </c>
      <c r="F639" t="str">
        <f>IF(ISBLANK(Ventas!E640),"",Ventas!E640)</f>
        <v/>
      </c>
      <c r="G639" t="str">
        <f>IF(ISBLANK(Ventas!$D640),"",REPLACE(FIXED(Ventas!F640,2,TRUE),SEARCH(",",FIXED(Ventas!F640,2,TRUE),1),1,"."))</f>
        <v/>
      </c>
      <c r="H639" t="str">
        <f>IF(ISBLANK(Ventas!$D640),"",REPLACE(FIXED(Ventas!G640,2,TRUE),SEARCH(",",FIXED(Ventas!G640,2,TRUE),1),1,"."))</f>
        <v/>
      </c>
      <c r="I639" t="str">
        <f>IF(ISBLANK(Ventas!$D640),"",REPLACE(FIXED(Ventas!H640,2,TRUE),SEARCH(",",FIXED(Ventas!H640,2,TRUE),1),1,"."))</f>
        <v/>
      </c>
      <c r="K639" t="str">
        <f>IF(ISBLANK(Ventas!D640),"",CONCATENATE(B639,";",C639,";",D639,";",E639,";",F639,";",G639,";",H639,";",I639))</f>
        <v/>
      </c>
    </row>
    <row r="640" spans="1:11">
      <c r="A640" s="1">
        <v>638</v>
      </c>
      <c r="B640">
        <f>IF(ISBLANK(Ventas!B641),"",IF(Ventas!B641="CF",1,IF(Ventas!B641="CAI",2,3)))</f>
        <v>1</v>
      </c>
      <c r="C640" t="str">
        <f>IF(ISBLANK(Ventas!C641),"",cuitEmisor)</f>
        <v/>
      </c>
      <c r="D640" t="str">
        <f>IF(ISBLANK(Ventas!C641),"",Ventas!C641)</f>
        <v/>
      </c>
      <c r="E640" t="str">
        <f>IF(ISBLANK(Ventas!D641),"",TEXT(Ventas!D641,"YYYYMMDD"))</f>
        <v/>
      </c>
      <c r="F640" t="str">
        <f>IF(ISBLANK(Ventas!E641),"",Ventas!E641)</f>
        <v/>
      </c>
      <c r="G640" t="str">
        <f>IF(ISBLANK(Ventas!$D641),"",REPLACE(FIXED(Ventas!F641,2,TRUE),SEARCH(",",FIXED(Ventas!F641,2,TRUE),1),1,"."))</f>
        <v/>
      </c>
      <c r="H640" t="str">
        <f>IF(ISBLANK(Ventas!$D641),"",REPLACE(FIXED(Ventas!G641,2,TRUE),SEARCH(",",FIXED(Ventas!G641,2,TRUE),1),1,"."))</f>
        <v/>
      </c>
      <c r="I640" t="str">
        <f>IF(ISBLANK(Ventas!$D641),"",REPLACE(FIXED(Ventas!H641,2,TRUE),SEARCH(",",FIXED(Ventas!H641,2,TRUE),1),1,"."))</f>
        <v/>
      </c>
      <c r="K640" t="str">
        <f>IF(ISBLANK(Ventas!D641),"",CONCATENATE(B640,";",C640,";",D640,";",E640,";",F640,";",G640,";",H640,";",I640))</f>
        <v/>
      </c>
    </row>
    <row r="641" spans="1:11">
      <c r="A641" s="1">
        <v>639</v>
      </c>
      <c r="B641">
        <f>IF(ISBLANK(Ventas!B642),"",IF(Ventas!B642="CF",1,IF(Ventas!B642="CAI",2,3)))</f>
        <v>1</v>
      </c>
      <c r="C641" t="str">
        <f>IF(ISBLANK(Ventas!C642),"",cuitEmisor)</f>
        <v/>
      </c>
      <c r="D641" t="str">
        <f>IF(ISBLANK(Ventas!C642),"",Ventas!C642)</f>
        <v/>
      </c>
      <c r="E641" t="str">
        <f>IF(ISBLANK(Ventas!D642),"",TEXT(Ventas!D642,"YYYYMMDD"))</f>
        <v/>
      </c>
      <c r="F641" t="str">
        <f>IF(ISBLANK(Ventas!E642),"",Ventas!E642)</f>
        <v/>
      </c>
      <c r="G641" t="str">
        <f>IF(ISBLANK(Ventas!$D642),"",REPLACE(FIXED(Ventas!F642,2,TRUE),SEARCH(",",FIXED(Ventas!F642,2,TRUE),1),1,"."))</f>
        <v/>
      </c>
      <c r="H641" t="str">
        <f>IF(ISBLANK(Ventas!$D642),"",REPLACE(FIXED(Ventas!G642,2,TRUE),SEARCH(",",FIXED(Ventas!G642,2,TRUE),1),1,"."))</f>
        <v/>
      </c>
      <c r="I641" t="str">
        <f>IF(ISBLANK(Ventas!$D642),"",REPLACE(FIXED(Ventas!H642,2,TRUE),SEARCH(",",FIXED(Ventas!H642,2,TRUE),1),1,"."))</f>
        <v/>
      </c>
      <c r="K641" t="str">
        <f>IF(ISBLANK(Ventas!D642),"",CONCATENATE(B641,";",C641,";",D641,";",E641,";",F641,";",G641,";",H641,";",I641))</f>
        <v/>
      </c>
    </row>
    <row r="642" spans="1:11">
      <c r="A642" s="1">
        <v>640</v>
      </c>
      <c r="B642">
        <f>IF(ISBLANK(Ventas!B643),"",IF(Ventas!B643="CF",1,IF(Ventas!B643="CAI",2,3)))</f>
        <v>1</v>
      </c>
      <c r="C642" t="str">
        <f>IF(ISBLANK(Ventas!C643),"",cuitEmisor)</f>
        <v/>
      </c>
      <c r="D642" t="str">
        <f>IF(ISBLANK(Ventas!C643),"",Ventas!C643)</f>
        <v/>
      </c>
      <c r="E642" t="str">
        <f>IF(ISBLANK(Ventas!D643),"",TEXT(Ventas!D643,"YYYYMMDD"))</f>
        <v/>
      </c>
      <c r="F642" t="str">
        <f>IF(ISBLANK(Ventas!E643),"",Ventas!E643)</f>
        <v/>
      </c>
      <c r="G642" t="str">
        <f>IF(ISBLANK(Ventas!$D643),"",REPLACE(FIXED(Ventas!F643,2,TRUE),SEARCH(",",FIXED(Ventas!F643,2,TRUE),1),1,"."))</f>
        <v/>
      </c>
      <c r="H642" t="str">
        <f>IF(ISBLANK(Ventas!$D643),"",REPLACE(FIXED(Ventas!G643,2,TRUE),SEARCH(",",FIXED(Ventas!G643,2,TRUE),1),1,"."))</f>
        <v/>
      </c>
      <c r="I642" t="str">
        <f>IF(ISBLANK(Ventas!$D643),"",REPLACE(FIXED(Ventas!H643,2,TRUE),SEARCH(",",FIXED(Ventas!H643,2,TRUE),1),1,"."))</f>
        <v/>
      </c>
      <c r="K642" t="str">
        <f>IF(ISBLANK(Ventas!D643),"",CONCATENATE(B642,";",C642,";",D642,";",E642,";",F642,";",G642,";",H642,";",I642))</f>
        <v/>
      </c>
    </row>
    <row r="643" spans="1:11">
      <c r="A643" s="1">
        <v>641</v>
      </c>
      <c r="B643">
        <f>IF(ISBLANK(Ventas!B644),"",IF(Ventas!B644="CF",1,IF(Ventas!B644="CAI",2,3)))</f>
        <v>1</v>
      </c>
      <c r="C643" t="str">
        <f>IF(ISBLANK(Ventas!C644),"",cuitEmisor)</f>
        <v/>
      </c>
      <c r="D643" t="str">
        <f>IF(ISBLANK(Ventas!C644),"",Ventas!C644)</f>
        <v/>
      </c>
      <c r="E643" t="str">
        <f>IF(ISBLANK(Ventas!D644),"",TEXT(Ventas!D644,"YYYYMMDD"))</f>
        <v/>
      </c>
      <c r="F643" t="str">
        <f>IF(ISBLANK(Ventas!E644),"",Ventas!E644)</f>
        <v/>
      </c>
      <c r="G643" t="str">
        <f>IF(ISBLANK(Ventas!$D644),"",REPLACE(FIXED(Ventas!F644,2,TRUE),SEARCH(",",FIXED(Ventas!F644,2,TRUE),1),1,"."))</f>
        <v/>
      </c>
      <c r="H643" t="str">
        <f>IF(ISBLANK(Ventas!$D644),"",REPLACE(FIXED(Ventas!G644,2,TRUE),SEARCH(",",FIXED(Ventas!G644,2,TRUE),1),1,"."))</f>
        <v/>
      </c>
      <c r="I643" t="str">
        <f>IF(ISBLANK(Ventas!$D644),"",REPLACE(FIXED(Ventas!H644,2,TRUE),SEARCH(",",FIXED(Ventas!H644,2,TRUE),1),1,"."))</f>
        <v/>
      </c>
      <c r="K643" t="str">
        <f>IF(ISBLANK(Ventas!D644),"",CONCATENATE(B643,";",C643,";",D643,";",E643,";",F643,";",G643,";",H643,";",I643))</f>
        <v/>
      </c>
    </row>
    <row r="644" spans="1:11">
      <c r="A644" s="1">
        <v>642</v>
      </c>
      <c r="B644">
        <f>IF(ISBLANK(Ventas!B645),"",IF(Ventas!B645="CF",1,IF(Ventas!B645="CAI",2,3)))</f>
        <v>1</v>
      </c>
      <c r="C644" t="str">
        <f>IF(ISBLANK(Ventas!C645),"",cuitEmisor)</f>
        <v/>
      </c>
      <c r="D644" t="str">
        <f>IF(ISBLANK(Ventas!C645),"",Ventas!C645)</f>
        <v/>
      </c>
      <c r="E644" t="str">
        <f>IF(ISBLANK(Ventas!D645),"",TEXT(Ventas!D645,"YYYYMMDD"))</f>
        <v/>
      </c>
      <c r="F644" t="str">
        <f>IF(ISBLANK(Ventas!E645),"",Ventas!E645)</f>
        <v/>
      </c>
      <c r="G644" t="str">
        <f>IF(ISBLANK(Ventas!$D645),"",REPLACE(FIXED(Ventas!F645,2,TRUE),SEARCH(",",FIXED(Ventas!F645,2,TRUE),1),1,"."))</f>
        <v/>
      </c>
      <c r="H644" t="str">
        <f>IF(ISBLANK(Ventas!$D645),"",REPLACE(FIXED(Ventas!G645,2,TRUE),SEARCH(",",FIXED(Ventas!G645,2,TRUE),1),1,"."))</f>
        <v/>
      </c>
      <c r="I644" t="str">
        <f>IF(ISBLANK(Ventas!$D645),"",REPLACE(FIXED(Ventas!H645,2,TRUE),SEARCH(",",FIXED(Ventas!H645,2,TRUE),1),1,"."))</f>
        <v/>
      </c>
      <c r="K644" t="str">
        <f>IF(ISBLANK(Ventas!D645),"",CONCATENATE(B644,";",C644,";",D644,";",E644,";",F644,";",G644,";",H644,";",I644))</f>
        <v/>
      </c>
    </row>
    <row r="645" spans="1:11">
      <c r="A645" s="1">
        <v>643</v>
      </c>
      <c r="B645">
        <f>IF(ISBLANK(Ventas!B646),"",IF(Ventas!B646="CF",1,IF(Ventas!B646="CAI",2,3)))</f>
        <v>1</v>
      </c>
      <c r="C645" t="str">
        <f>IF(ISBLANK(Ventas!C646),"",cuitEmisor)</f>
        <v/>
      </c>
      <c r="D645" t="str">
        <f>IF(ISBLANK(Ventas!C646),"",Ventas!C646)</f>
        <v/>
      </c>
      <c r="E645" t="str">
        <f>IF(ISBLANK(Ventas!D646),"",TEXT(Ventas!D646,"YYYYMMDD"))</f>
        <v/>
      </c>
      <c r="F645" t="str">
        <f>IF(ISBLANK(Ventas!E646),"",Ventas!E646)</f>
        <v/>
      </c>
      <c r="G645" t="str">
        <f>IF(ISBLANK(Ventas!$D646),"",REPLACE(FIXED(Ventas!F646,2,TRUE),SEARCH(",",FIXED(Ventas!F646,2,TRUE),1),1,"."))</f>
        <v/>
      </c>
      <c r="H645" t="str">
        <f>IF(ISBLANK(Ventas!$D646),"",REPLACE(FIXED(Ventas!G646,2,TRUE),SEARCH(",",FIXED(Ventas!G646,2,TRUE),1),1,"."))</f>
        <v/>
      </c>
      <c r="I645" t="str">
        <f>IF(ISBLANK(Ventas!$D646),"",REPLACE(FIXED(Ventas!H646,2,TRUE),SEARCH(",",FIXED(Ventas!H646,2,TRUE),1),1,"."))</f>
        <v/>
      </c>
      <c r="K645" t="str">
        <f>IF(ISBLANK(Ventas!D646),"",CONCATENATE(B645,";",C645,";",D645,";",E645,";",F645,";",G645,";",H645,";",I645))</f>
        <v/>
      </c>
    </row>
    <row r="646" spans="1:11">
      <c r="A646" s="1">
        <v>644</v>
      </c>
      <c r="B646">
        <f>IF(ISBLANK(Ventas!B647),"",IF(Ventas!B647="CF",1,IF(Ventas!B647="CAI",2,3)))</f>
        <v>1</v>
      </c>
      <c r="C646" t="str">
        <f>IF(ISBLANK(Ventas!C647),"",cuitEmisor)</f>
        <v/>
      </c>
      <c r="D646" t="str">
        <f>IF(ISBLANK(Ventas!C647),"",Ventas!C647)</f>
        <v/>
      </c>
      <c r="E646" t="str">
        <f>IF(ISBLANK(Ventas!D647),"",TEXT(Ventas!D647,"YYYYMMDD"))</f>
        <v/>
      </c>
      <c r="F646" t="str">
        <f>IF(ISBLANK(Ventas!E647),"",Ventas!E647)</f>
        <v/>
      </c>
      <c r="G646" t="str">
        <f>IF(ISBLANK(Ventas!$D647),"",REPLACE(FIXED(Ventas!F647,2,TRUE),SEARCH(",",FIXED(Ventas!F647,2,TRUE),1),1,"."))</f>
        <v/>
      </c>
      <c r="H646" t="str">
        <f>IF(ISBLANK(Ventas!$D647),"",REPLACE(FIXED(Ventas!G647,2,TRUE),SEARCH(",",FIXED(Ventas!G647,2,TRUE),1),1,"."))</f>
        <v/>
      </c>
      <c r="I646" t="str">
        <f>IF(ISBLANK(Ventas!$D647),"",REPLACE(FIXED(Ventas!H647,2,TRUE),SEARCH(",",FIXED(Ventas!H647,2,TRUE),1),1,"."))</f>
        <v/>
      </c>
      <c r="K646" t="str">
        <f>IF(ISBLANK(Ventas!D647),"",CONCATENATE(B646,";",C646,";",D646,";",E646,";",F646,";",G646,";",H646,";",I646))</f>
        <v/>
      </c>
    </row>
    <row r="647" spans="1:11">
      <c r="A647" s="1">
        <v>645</v>
      </c>
      <c r="B647">
        <f>IF(ISBLANK(Ventas!B648),"",IF(Ventas!B648="CF",1,IF(Ventas!B648="CAI",2,3)))</f>
        <v>1</v>
      </c>
      <c r="C647" t="str">
        <f>IF(ISBLANK(Ventas!C648),"",cuitEmisor)</f>
        <v/>
      </c>
      <c r="D647" t="str">
        <f>IF(ISBLANK(Ventas!C648),"",Ventas!C648)</f>
        <v/>
      </c>
      <c r="E647" t="str">
        <f>IF(ISBLANK(Ventas!D648),"",TEXT(Ventas!D648,"YYYYMMDD"))</f>
        <v/>
      </c>
      <c r="F647" t="str">
        <f>IF(ISBLANK(Ventas!E648),"",Ventas!E648)</f>
        <v/>
      </c>
      <c r="G647" t="str">
        <f>IF(ISBLANK(Ventas!$D648),"",REPLACE(FIXED(Ventas!F648,2,TRUE),SEARCH(",",FIXED(Ventas!F648,2,TRUE),1),1,"."))</f>
        <v/>
      </c>
      <c r="H647" t="str">
        <f>IF(ISBLANK(Ventas!$D648),"",REPLACE(FIXED(Ventas!G648,2,TRUE),SEARCH(",",FIXED(Ventas!G648,2,TRUE),1),1,"."))</f>
        <v/>
      </c>
      <c r="I647" t="str">
        <f>IF(ISBLANK(Ventas!$D648),"",REPLACE(FIXED(Ventas!H648,2,TRUE),SEARCH(",",FIXED(Ventas!H648,2,TRUE),1),1,"."))</f>
        <v/>
      </c>
      <c r="K647" t="str">
        <f>IF(ISBLANK(Ventas!D648),"",CONCATENATE(B647,";",C647,";",D647,";",E647,";",F647,";",G647,";",H647,";",I647))</f>
        <v/>
      </c>
    </row>
    <row r="648" spans="1:11">
      <c r="A648" s="1">
        <v>646</v>
      </c>
      <c r="B648">
        <f>IF(ISBLANK(Ventas!B649),"",IF(Ventas!B649="CF",1,IF(Ventas!B649="CAI",2,3)))</f>
        <v>1</v>
      </c>
      <c r="C648" t="str">
        <f>IF(ISBLANK(Ventas!C649),"",cuitEmisor)</f>
        <v/>
      </c>
      <c r="D648" t="str">
        <f>IF(ISBLANK(Ventas!C649),"",Ventas!C649)</f>
        <v/>
      </c>
      <c r="E648" t="str">
        <f>IF(ISBLANK(Ventas!D649),"",TEXT(Ventas!D649,"YYYYMMDD"))</f>
        <v/>
      </c>
      <c r="F648" t="str">
        <f>IF(ISBLANK(Ventas!E649),"",Ventas!E649)</f>
        <v/>
      </c>
      <c r="G648" t="str">
        <f>IF(ISBLANK(Ventas!$D649),"",REPLACE(FIXED(Ventas!F649,2,TRUE),SEARCH(",",FIXED(Ventas!F649,2,TRUE),1),1,"."))</f>
        <v/>
      </c>
      <c r="H648" t="str">
        <f>IF(ISBLANK(Ventas!$D649),"",REPLACE(FIXED(Ventas!G649,2,TRUE),SEARCH(",",FIXED(Ventas!G649,2,TRUE),1),1,"."))</f>
        <v/>
      </c>
      <c r="I648" t="str">
        <f>IF(ISBLANK(Ventas!$D649),"",REPLACE(FIXED(Ventas!H649,2,TRUE),SEARCH(",",FIXED(Ventas!H649,2,TRUE),1),1,"."))</f>
        <v/>
      </c>
      <c r="K648" t="str">
        <f>IF(ISBLANK(Ventas!D649),"",CONCATENATE(B648,";",C648,";",D648,";",E648,";",F648,";",G648,";",H648,";",I648))</f>
        <v/>
      </c>
    </row>
    <row r="649" spans="1:11">
      <c r="A649" s="1">
        <v>647</v>
      </c>
      <c r="B649">
        <f>IF(ISBLANK(Ventas!B650),"",IF(Ventas!B650="CF",1,IF(Ventas!B650="CAI",2,3)))</f>
        <v>1</v>
      </c>
      <c r="C649" t="str">
        <f>IF(ISBLANK(Ventas!C650),"",cuitEmisor)</f>
        <v/>
      </c>
      <c r="D649" t="str">
        <f>IF(ISBLANK(Ventas!C650),"",Ventas!C650)</f>
        <v/>
      </c>
      <c r="E649" t="str">
        <f>IF(ISBLANK(Ventas!D650),"",TEXT(Ventas!D650,"YYYYMMDD"))</f>
        <v/>
      </c>
      <c r="F649" t="str">
        <f>IF(ISBLANK(Ventas!E650),"",Ventas!E650)</f>
        <v/>
      </c>
      <c r="G649" t="str">
        <f>IF(ISBLANK(Ventas!$D650),"",REPLACE(FIXED(Ventas!F650,2,TRUE),SEARCH(",",FIXED(Ventas!F650,2,TRUE),1),1,"."))</f>
        <v/>
      </c>
      <c r="H649" t="str">
        <f>IF(ISBLANK(Ventas!$D650),"",REPLACE(FIXED(Ventas!G650,2,TRUE),SEARCH(",",FIXED(Ventas!G650,2,TRUE),1),1,"."))</f>
        <v/>
      </c>
      <c r="I649" t="str">
        <f>IF(ISBLANK(Ventas!$D650),"",REPLACE(FIXED(Ventas!H650,2,TRUE),SEARCH(",",FIXED(Ventas!H650,2,TRUE),1),1,"."))</f>
        <v/>
      </c>
      <c r="K649" t="str">
        <f>IF(ISBLANK(Ventas!D650),"",CONCATENATE(B649,";",C649,";",D649,";",E649,";",F649,";",G649,";",H649,";",I649))</f>
        <v/>
      </c>
    </row>
    <row r="650" spans="1:11">
      <c r="A650" s="1">
        <v>648</v>
      </c>
      <c r="B650">
        <f>IF(ISBLANK(Ventas!B651),"",IF(Ventas!B651="CF",1,IF(Ventas!B651="CAI",2,3)))</f>
        <v>1</v>
      </c>
      <c r="C650" t="str">
        <f>IF(ISBLANK(Ventas!C651),"",cuitEmisor)</f>
        <v/>
      </c>
      <c r="D650" t="str">
        <f>IF(ISBLANK(Ventas!C651),"",Ventas!C651)</f>
        <v/>
      </c>
      <c r="E650" t="str">
        <f>IF(ISBLANK(Ventas!D651),"",TEXT(Ventas!D651,"YYYYMMDD"))</f>
        <v/>
      </c>
      <c r="F650" t="str">
        <f>IF(ISBLANK(Ventas!E651),"",Ventas!E651)</f>
        <v/>
      </c>
      <c r="G650" t="str">
        <f>IF(ISBLANK(Ventas!$D651),"",REPLACE(FIXED(Ventas!F651,2,TRUE),SEARCH(",",FIXED(Ventas!F651,2,TRUE),1),1,"."))</f>
        <v/>
      </c>
      <c r="H650" t="str">
        <f>IF(ISBLANK(Ventas!$D651),"",REPLACE(FIXED(Ventas!G651,2,TRUE),SEARCH(",",FIXED(Ventas!G651,2,TRUE),1),1,"."))</f>
        <v/>
      </c>
      <c r="I650" t="str">
        <f>IF(ISBLANK(Ventas!$D651),"",REPLACE(FIXED(Ventas!H651,2,TRUE),SEARCH(",",FIXED(Ventas!H651,2,TRUE),1),1,"."))</f>
        <v/>
      </c>
      <c r="K650" t="str">
        <f>IF(ISBLANK(Ventas!D651),"",CONCATENATE(B650,";",C650,";",D650,";",E650,";",F650,";",G650,";",H650,";",I650))</f>
        <v/>
      </c>
    </row>
    <row r="651" spans="1:11">
      <c r="A651" s="1">
        <v>649</v>
      </c>
      <c r="B651">
        <f>IF(ISBLANK(Ventas!B652),"",IF(Ventas!B652="CF",1,IF(Ventas!B652="CAI",2,3)))</f>
        <v>1</v>
      </c>
      <c r="C651" t="str">
        <f>IF(ISBLANK(Ventas!C652),"",cuitEmisor)</f>
        <v/>
      </c>
      <c r="D651" t="str">
        <f>IF(ISBLANK(Ventas!C652),"",Ventas!C652)</f>
        <v/>
      </c>
      <c r="E651" t="str">
        <f>IF(ISBLANK(Ventas!D652),"",TEXT(Ventas!D652,"YYYYMMDD"))</f>
        <v/>
      </c>
      <c r="F651" t="str">
        <f>IF(ISBLANK(Ventas!E652),"",Ventas!E652)</f>
        <v/>
      </c>
      <c r="G651" t="str">
        <f>IF(ISBLANK(Ventas!$D652),"",REPLACE(FIXED(Ventas!F652,2,TRUE),SEARCH(",",FIXED(Ventas!F652,2,TRUE),1),1,"."))</f>
        <v/>
      </c>
      <c r="H651" t="str">
        <f>IF(ISBLANK(Ventas!$D652),"",REPLACE(FIXED(Ventas!G652,2,TRUE),SEARCH(",",FIXED(Ventas!G652,2,TRUE),1),1,"."))</f>
        <v/>
      </c>
      <c r="I651" t="str">
        <f>IF(ISBLANK(Ventas!$D652),"",REPLACE(FIXED(Ventas!H652,2,TRUE),SEARCH(",",FIXED(Ventas!H652,2,TRUE),1),1,"."))</f>
        <v/>
      </c>
      <c r="K651" t="str">
        <f>IF(ISBLANK(Ventas!D652),"",CONCATENATE(B651,";",C651,";",D651,";",E651,";",F651,";",G651,";",H651,";",I651))</f>
        <v/>
      </c>
    </row>
    <row r="652" spans="1:11">
      <c r="A652" s="1">
        <v>650</v>
      </c>
      <c r="B652">
        <f>IF(ISBLANK(Ventas!B653),"",IF(Ventas!B653="CF",1,IF(Ventas!B653="CAI",2,3)))</f>
        <v>1</v>
      </c>
      <c r="C652" t="str">
        <f>IF(ISBLANK(Ventas!C653),"",cuitEmisor)</f>
        <v/>
      </c>
      <c r="D652" t="str">
        <f>IF(ISBLANK(Ventas!C653),"",Ventas!C653)</f>
        <v/>
      </c>
      <c r="E652" t="str">
        <f>IF(ISBLANK(Ventas!D653),"",TEXT(Ventas!D653,"YYYYMMDD"))</f>
        <v/>
      </c>
      <c r="F652" t="str">
        <f>IF(ISBLANK(Ventas!E653),"",Ventas!E653)</f>
        <v/>
      </c>
      <c r="G652" t="str">
        <f>IF(ISBLANK(Ventas!$D653),"",REPLACE(FIXED(Ventas!F653,2,TRUE),SEARCH(",",FIXED(Ventas!F653,2,TRUE),1),1,"."))</f>
        <v/>
      </c>
      <c r="H652" t="str">
        <f>IF(ISBLANK(Ventas!$D653),"",REPLACE(FIXED(Ventas!G653,2,TRUE),SEARCH(",",FIXED(Ventas!G653,2,TRUE),1),1,"."))</f>
        <v/>
      </c>
      <c r="I652" t="str">
        <f>IF(ISBLANK(Ventas!$D653),"",REPLACE(FIXED(Ventas!H653,2,TRUE),SEARCH(",",FIXED(Ventas!H653,2,TRUE),1),1,"."))</f>
        <v/>
      </c>
      <c r="K652" t="str">
        <f>IF(ISBLANK(Ventas!D653),"",CONCATENATE(B652,";",C652,";",D652,";",E652,";",F652,";",G652,";",H652,";",I652))</f>
        <v/>
      </c>
    </row>
    <row r="653" spans="1:11">
      <c r="A653" s="1">
        <v>651</v>
      </c>
      <c r="B653">
        <f>IF(ISBLANK(Ventas!B654),"",IF(Ventas!B654="CF",1,IF(Ventas!B654="CAI",2,3)))</f>
        <v>1</v>
      </c>
      <c r="C653" t="str">
        <f>IF(ISBLANK(Ventas!C654),"",cuitEmisor)</f>
        <v/>
      </c>
      <c r="D653" t="str">
        <f>IF(ISBLANK(Ventas!C654),"",Ventas!C654)</f>
        <v/>
      </c>
      <c r="E653" t="str">
        <f>IF(ISBLANK(Ventas!D654),"",TEXT(Ventas!D654,"YYYYMMDD"))</f>
        <v/>
      </c>
      <c r="F653" t="str">
        <f>IF(ISBLANK(Ventas!E654),"",Ventas!E654)</f>
        <v/>
      </c>
      <c r="G653" t="str">
        <f>IF(ISBLANK(Ventas!$D654),"",REPLACE(FIXED(Ventas!F654,2,TRUE),SEARCH(",",FIXED(Ventas!F654,2,TRUE),1),1,"."))</f>
        <v/>
      </c>
      <c r="H653" t="str">
        <f>IF(ISBLANK(Ventas!$D654),"",REPLACE(FIXED(Ventas!G654,2,TRUE),SEARCH(",",FIXED(Ventas!G654,2,TRUE),1),1,"."))</f>
        <v/>
      </c>
      <c r="I653" t="str">
        <f>IF(ISBLANK(Ventas!$D654),"",REPLACE(FIXED(Ventas!H654,2,TRUE),SEARCH(",",FIXED(Ventas!H654,2,TRUE),1),1,"."))</f>
        <v/>
      </c>
      <c r="K653" t="str">
        <f>IF(ISBLANK(Ventas!D654),"",CONCATENATE(B653,";",C653,";",D653,";",E653,";",F653,";",G653,";",H653,";",I653))</f>
        <v/>
      </c>
    </row>
    <row r="654" spans="1:11">
      <c r="A654" s="1">
        <v>652</v>
      </c>
      <c r="B654">
        <f>IF(ISBLANK(Ventas!B655),"",IF(Ventas!B655="CF",1,IF(Ventas!B655="CAI",2,3)))</f>
        <v>1</v>
      </c>
      <c r="C654" t="str">
        <f>IF(ISBLANK(Ventas!C655),"",cuitEmisor)</f>
        <v/>
      </c>
      <c r="D654" t="str">
        <f>IF(ISBLANK(Ventas!C655),"",Ventas!C655)</f>
        <v/>
      </c>
      <c r="E654" t="str">
        <f>IF(ISBLANK(Ventas!D655),"",TEXT(Ventas!D655,"YYYYMMDD"))</f>
        <v/>
      </c>
      <c r="F654" t="str">
        <f>IF(ISBLANK(Ventas!E655),"",Ventas!E655)</f>
        <v/>
      </c>
      <c r="G654" t="str">
        <f>IF(ISBLANK(Ventas!$D655),"",REPLACE(FIXED(Ventas!F655,2,TRUE),SEARCH(",",FIXED(Ventas!F655,2,TRUE),1),1,"."))</f>
        <v/>
      </c>
      <c r="H654" t="str">
        <f>IF(ISBLANK(Ventas!$D655),"",REPLACE(FIXED(Ventas!G655,2,TRUE),SEARCH(",",FIXED(Ventas!G655,2,TRUE),1),1,"."))</f>
        <v/>
      </c>
      <c r="I654" t="str">
        <f>IF(ISBLANK(Ventas!$D655),"",REPLACE(FIXED(Ventas!H655,2,TRUE),SEARCH(",",FIXED(Ventas!H655,2,TRUE),1),1,"."))</f>
        <v/>
      </c>
      <c r="K654" t="str">
        <f>IF(ISBLANK(Ventas!D655),"",CONCATENATE(B654,";",C654,";",D654,";",E654,";",F654,";",G654,";",H654,";",I654))</f>
        <v/>
      </c>
    </row>
    <row r="655" spans="1:11">
      <c r="A655" s="1">
        <v>653</v>
      </c>
      <c r="B655">
        <f>IF(ISBLANK(Ventas!B656),"",IF(Ventas!B656="CF",1,IF(Ventas!B656="CAI",2,3)))</f>
        <v>1</v>
      </c>
      <c r="C655" t="str">
        <f>IF(ISBLANK(Ventas!C656),"",cuitEmisor)</f>
        <v/>
      </c>
      <c r="D655" t="str">
        <f>IF(ISBLANK(Ventas!C656),"",Ventas!C656)</f>
        <v/>
      </c>
      <c r="E655" t="str">
        <f>IF(ISBLANK(Ventas!D656),"",TEXT(Ventas!D656,"YYYYMMDD"))</f>
        <v/>
      </c>
      <c r="F655" t="str">
        <f>IF(ISBLANK(Ventas!E656),"",Ventas!E656)</f>
        <v/>
      </c>
      <c r="G655" t="str">
        <f>IF(ISBLANK(Ventas!$D656),"",REPLACE(FIXED(Ventas!F656,2,TRUE),SEARCH(",",FIXED(Ventas!F656,2,TRUE),1),1,"."))</f>
        <v/>
      </c>
      <c r="H655" t="str">
        <f>IF(ISBLANK(Ventas!$D656),"",REPLACE(FIXED(Ventas!G656,2,TRUE),SEARCH(",",FIXED(Ventas!G656,2,TRUE),1),1,"."))</f>
        <v/>
      </c>
      <c r="I655" t="str">
        <f>IF(ISBLANK(Ventas!$D656),"",REPLACE(FIXED(Ventas!H656,2,TRUE),SEARCH(",",FIXED(Ventas!H656,2,TRUE),1),1,"."))</f>
        <v/>
      </c>
      <c r="K655" t="str">
        <f>IF(ISBLANK(Ventas!D656),"",CONCATENATE(B655,";",C655,";",D655,";",E655,";",F655,";",G655,";",H655,";",I655))</f>
        <v/>
      </c>
    </row>
    <row r="656" spans="1:11">
      <c r="A656" s="1">
        <v>654</v>
      </c>
      <c r="B656">
        <f>IF(ISBLANK(Ventas!B657),"",IF(Ventas!B657="CF",1,IF(Ventas!B657="CAI",2,3)))</f>
        <v>1</v>
      </c>
      <c r="C656" t="str">
        <f>IF(ISBLANK(Ventas!C657),"",cuitEmisor)</f>
        <v/>
      </c>
      <c r="D656" t="str">
        <f>IF(ISBLANK(Ventas!C657),"",Ventas!C657)</f>
        <v/>
      </c>
      <c r="E656" t="str">
        <f>IF(ISBLANK(Ventas!D657),"",TEXT(Ventas!D657,"YYYYMMDD"))</f>
        <v/>
      </c>
      <c r="F656" t="str">
        <f>IF(ISBLANK(Ventas!E657),"",Ventas!E657)</f>
        <v/>
      </c>
      <c r="G656" t="str">
        <f>IF(ISBLANK(Ventas!$D657),"",REPLACE(FIXED(Ventas!F657,2,TRUE),SEARCH(",",FIXED(Ventas!F657,2,TRUE),1),1,"."))</f>
        <v/>
      </c>
      <c r="H656" t="str">
        <f>IF(ISBLANK(Ventas!$D657),"",REPLACE(FIXED(Ventas!G657,2,TRUE),SEARCH(",",FIXED(Ventas!G657,2,TRUE),1),1,"."))</f>
        <v/>
      </c>
      <c r="I656" t="str">
        <f>IF(ISBLANK(Ventas!$D657),"",REPLACE(FIXED(Ventas!H657,2,TRUE),SEARCH(",",FIXED(Ventas!H657,2,TRUE),1),1,"."))</f>
        <v/>
      </c>
      <c r="K656" t="str">
        <f>IF(ISBLANK(Ventas!D657),"",CONCATENATE(B656,";",C656,";",D656,";",E656,";",F656,";",G656,";",H656,";",I656))</f>
        <v/>
      </c>
    </row>
    <row r="657" spans="1:11">
      <c r="A657" s="1">
        <v>655</v>
      </c>
      <c r="B657">
        <f>IF(ISBLANK(Ventas!B658),"",IF(Ventas!B658="CF",1,IF(Ventas!B658="CAI",2,3)))</f>
        <v>1</v>
      </c>
      <c r="C657" t="str">
        <f>IF(ISBLANK(Ventas!C658),"",cuitEmisor)</f>
        <v/>
      </c>
      <c r="D657" t="str">
        <f>IF(ISBLANK(Ventas!C658),"",Ventas!C658)</f>
        <v/>
      </c>
      <c r="E657" t="str">
        <f>IF(ISBLANK(Ventas!D658),"",TEXT(Ventas!D658,"YYYYMMDD"))</f>
        <v/>
      </c>
      <c r="F657" t="str">
        <f>IF(ISBLANK(Ventas!E658),"",Ventas!E658)</f>
        <v/>
      </c>
      <c r="G657" t="str">
        <f>IF(ISBLANK(Ventas!$D658),"",REPLACE(FIXED(Ventas!F658,2,TRUE),SEARCH(",",FIXED(Ventas!F658,2,TRUE),1),1,"."))</f>
        <v/>
      </c>
      <c r="H657" t="str">
        <f>IF(ISBLANK(Ventas!$D658),"",REPLACE(FIXED(Ventas!G658,2,TRUE),SEARCH(",",FIXED(Ventas!G658,2,TRUE),1),1,"."))</f>
        <v/>
      </c>
      <c r="I657" t="str">
        <f>IF(ISBLANK(Ventas!$D658),"",REPLACE(FIXED(Ventas!H658,2,TRUE),SEARCH(",",FIXED(Ventas!H658,2,TRUE),1),1,"."))</f>
        <v/>
      </c>
      <c r="K657" t="str">
        <f>IF(ISBLANK(Ventas!D658),"",CONCATENATE(B657,";",C657,";",D657,";",E657,";",F657,";",G657,";",H657,";",I657))</f>
        <v/>
      </c>
    </row>
    <row r="658" spans="1:11">
      <c r="A658" s="1">
        <v>656</v>
      </c>
      <c r="B658">
        <f>IF(ISBLANK(Ventas!B659),"",IF(Ventas!B659="CF",1,IF(Ventas!B659="CAI",2,3)))</f>
        <v>1</v>
      </c>
      <c r="C658" t="str">
        <f>IF(ISBLANK(Ventas!C659),"",cuitEmisor)</f>
        <v/>
      </c>
      <c r="D658" t="str">
        <f>IF(ISBLANK(Ventas!C659),"",Ventas!C659)</f>
        <v/>
      </c>
      <c r="E658" t="str">
        <f>IF(ISBLANK(Ventas!D659),"",TEXT(Ventas!D659,"YYYYMMDD"))</f>
        <v/>
      </c>
      <c r="F658" t="str">
        <f>IF(ISBLANK(Ventas!E659),"",Ventas!E659)</f>
        <v/>
      </c>
      <c r="G658" t="str">
        <f>IF(ISBLANK(Ventas!$D659),"",REPLACE(FIXED(Ventas!F659,2,TRUE),SEARCH(",",FIXED(Ventas!F659,2,TRUE),1),1,"."))</f>
        <v/>
      </c>
      <c r="H658" t="str">
        <f>IF(ISBLANK(Ventas!$D659),"",REPLACE(FIXED(Ventas!G659,2,TRUE),SEARCH(",",FIXED(Ventas!G659,2,TRUE),1),1,"."))</f>
        <v/>
      </c>
      <c r="I658" t="str">
        <f>IF(ISBLANK(Ventas!$D659),"",REPLACE(FIXED(Ventas!H659,2,TRUE),SEARCH(",",FIXED(Ventas!H659,2,TRUE),1),1,"."))</f>
        <v/>
      </c>
      <c r="K658" t="str">
        <f>IF(ISBLANK(Ventas!D659),"",CONCATENATE(B658,";",C658,";",D658,";",E658,";",F658,";",G658,";",H658,";",I658))</f>
        <v/>
      </c>
    </row>
    <row r="659" spans="1:11">
      <c r="A659" s="1">
        <v>657</v>
      </c>
      <c r="B659">
        <f>IF(ISBLANK(Ventas!B660),"",IF(Ventas!B660="CF",1,IF(Ventas!B660="CAI",2,3)))</f>
        <v>1</v>
      </c>
      <c r="C659" t="str">
        <f>IF(ISBLANK(Ventas!C660),"",cuitEmisor)</f>
        <v/>
      </c>
      <c r="D659" t="str">
        <f>IF(ISBLANK(Ventas!C660),"",Ventas!C660)</f>
        <v/>
      </c>
      <c r="E659" t="str">
        <f>IF(ISBLANK(Ventas!D660),"",TEXT(Ventas!D660,"YYYYMMDD"))</f>
        <v/>
      </c>
      <c r="F659" t="str">
        <f>IF(ISBLANK(Ventas!E660),"",Ventas!E660)</f>
        <v/>
      </c>
      <c r="G659" t="str">
        <f>IF(ISBLANK(Ventas!$D660),"",REPLACE(FIXED(Ventas!F660,2,TRUE),SEARCH(",",FIXED(Ventas!F660,2,TRUE),1),1,"."))</f>
        <v/>
      </c>
      <c r="H659" t="str">
        <f>IF(ISBLANK(Ventas!$D660),"",REPLACE(FIXED(Ventas!G660,2,TRUE),SEARCH(",",FIXED(Ventas!G660,2,TRUE),1),1,"."))</f>
        <v/>
      </c>
      <c r="I659" t="str">
        <f>IF(ISBLANK(Ventas!$D660),"",REPLACE(FIXED(Ventas!H660,2,TRUE),SEARCH(",",FIXED(Ventas!H660,2,TRUE),1),1,"."))</f>
        <v/>
      </c>
      <c r="K659" t="str">
        <f>IF(ISBLANK(Ventas!D660),"",CONCATENATE(B659,";",C659,";",D659,";",E659,";",F659,";",G659,";",H659,";",I659))</f>
        <v/>
      </c>
    </row>
    <row r="660" spans="1:11">
      <c r="A660" s="1">
        <v>658</v>
      </c>
      <c r="B660">
        <f>IF(ISBLANK(Ventas!B661),"",IF(Ventas!B661="CF",1,IF(Ventas!B661="CAI",2,3)))</f>
        <v>1</v>
      </c>
      <c r="C660" t="str">
        <f>IF(ISBLANK(Ventas!C661),"",cuitEmisor)</f>
        <v/>
      </c>
      <c r="D660" t="str">
        <f>IF(ISBLANK(Ventas!C661),"",Ventas!C661)</f>
        <v/>
      </c>
      <c r="E660" t="str">
        <f>IF(ISBLANK(Ventas!D661),"",TEXT(Ventas!D661,"YYYYMMDD"))</f>
        <v/>
      </c>
      <c r="F660" t="str">
        <f>IF(ISBLANK(Ventas!E661),"",Ventas!E661)</f>
        <v/>
      </c>
      <c r="G660" t="str">
        <f>IF(ISBLANK(Ventas!$D661),"",REPLACE(FIXED(Ventas!F661,2,TRUE),SEARCH(",",FIXED(Ventas!F661,2,TRUE),1),1,"."))</f>
        <v/>
      </c>
      <c r="H660" t="str">
        <f>IF(ISBLANK(Ventas!$D661),"",REPLACE(FIXED(Ventas!G661,2,TRUE),SEARCH(",",FIXED(Ventas!G661,2,TRUE),1),1,"."))</f>
        <v/>
      </c>
      <c r="I660" t="str">
        <f>IF(ISBLANK(Ventas!$D661),"",REPLACE(FIXED(Ventas!H661,2,TRUE),SEARCH(",",FIXED(Ventas!H661,2,TRUE),1),1,"."))</f>
        <v/>
      </c>
      <c r="K660" t="str">
        <f>IF(ISBLANK(Ventas!D661),"",CONCATENATE(B660,";",C660,";",D660,";",E660,";",F660,";",G660,";",H660,";",I660))</f>
        <v/>
      </c>
    </row>
    <row r="661" spans="1:11">
      <c r="A661" s="1">
        <v>659</v>
      </c>
      <c r="B661">
        <f>IF(ISBLANK(Ventas!B662),"",IF(Ventas!B662="CF",1,IF(Ventas!B662="CAI",2,3)))</f>
        <v>1</v>
      </c>
      <c r="C661" t="str">
        <f>IF(ISBLANK(Ventas!C662),"",cuitEmisor)</f>
        <v/>
      </c>
      <c r="D661" t="str">
        <f>IF(ISBLANK(Ventas!C662),"",Ventas!C662)</f>
        <v/>
      </c>
      <c r="E661" t="str">
        <f>IF(ISBLANK(Ventas!D662),"",TEXT(Ventas!D662,"YYYYMMDD"))</f>
        <v/>
      </c>
      <c r="F661" t="str">
        <f>IF(ISBLANK(Ventas!E662),"",Ventas!E662)</f>
        <v/>
      </c>
      <c r="G661" t="str">
        <f>IF(ISBLANK(Ventas!$D662),"",REPLACE(FIXED(Ventas!F662,2,TRUE),SEARCH(",",FIXED(Ventas!F662,2,TRUE),1),1,"."))</f>
        <v/>
      </c>
      <c r="H661" t="str">
        <f>IF(ISBLANK(Ventas!$D662),"",REPLACE(FIXED(Ventas!G662,2,TRUE),SEARCH(",",FIXED(Ventas!G662,2,TRUE),1),1,"."))</f>
        <v/>
      </c>
      <c r="I661" t="str">
        <f>IF(ISBLANK(Ventas!$D662),"",REPLACE(FIXED(Ventas!H662,2,TRUE),SEARCH(",",FIXED(Ventas!H662,2,TRUE),1),1,"."))</f>
        <v/>
      </c>
      <c r="K661" t="str">
        <f>IF(ISBLANK(Ventas!D662),"",CONCATENATE(B661,";",C661,";",D661,";",E661,";",F661,";",G661,";",H661,";",I661))</f>
        <v/>
      </c>
    </row>
    <row r="662" spans="1:11">
      <c r="A662" s="1">
        <v>660</v>
      </c>
      <c r="B662">
        <f>IF(ISBLANK(Ventas!B663),"",IF(Ventas!B663="CF",1,IF(Ventas!B663="CAI",2,3)))</f>
        <v>1</v>
      </c>
      <c r="C662" t="str">
        <f>IF(ISBLANK(Ventas!C663),"",cuitEmisor)</f>
        <v/>
      </c>
      <c r="D662" t="str">
        <f>IF(ISBLANK(Ventas!C663),"",Ventas!C663)</f>
        <v/>
      </c>
      <c r="E662" t="str">
        <f>IF(ISBLANK(Ventas!D663),"",TEXT(Ventas!D663,"YYYYMMDD"))</f>
        <v/>
      </c>
      <c r="F662" t="str">
        <f>IF(ISBLANK(Ventas!E663),"",Ventas!E663)</f>
        <v/>
      </c>
      <c r="G662" t="str">
        <f>IF(ISBLANK(Ventas!$D663),"",REPLACE(FIXED(Ventas!F663,2,TRUE),SEARCH(",",FIXED(Ventas!F663,2,TRUE),1),1,"."))</f>
        <v/>
      </c>
      <c r="H662" t="str">
        <f>IF(ISBLANK(Ventas!$D663),"",REPLACE(FIXED(Ventas!G663,2,TRUE),SEARCH(",",FIXED(Ventas!G663,2,TRUE),1),1,"."))</f>
        <v/>
      </c>
      <c r="I662" t="str">
        <f>IF(ISBLANK(Ventas!$D663),"",REPLACE(FIXED(Ventas!H663,2,TRUE),SEARCH(",",FIXED(Ventas!H663,2,TRUE),1),1,"."))</f>
        <v/>
      </c>
      <c r="K662" t="str">
        <f>IF(ISBLANK(Ventas!D663),"",CONCATENATE(B662,";",C662,";",D662,";",E662,";",F662,";",G662,";",H662,";",I662))</f>
        <v/>
      </c>
    </row>
    <row r="663" spans="1:11">
      <c r="A663" s="1">
        <v>661</v>
      </c>
      <c r="B663">
        <f>IF(ISBLANK(Ventas!B664),"",IF(Ventas!B664="CF",1,IF(Ventas!B664="CAI",2,3)))</f>
        <v>1</v>
      </c>
      <c r="C663" t="str">
        <f>IF(ISBLANK(Ventas!C664),"",cuitEmisor)</f>
        <v/>
      </c>
      <c r="D663" t="str">
        <f>IF(ISBLANK(Ventas!C664),"",Ventas!C664)</f>
        <v/>
      </c>
      <c r="E663" t="str">
        <f>IF(ISBLANK(Ventas!D664),"",TEXT(Ventas!D664,"YYYYMMDD"))</f>
        <v/>
      </c>
      <c r="F663" t="str">
        <f>IF(ISBLANK(Ventas!E664),"",Ventas!E664)</f>
        <v/>
      </c>
      <c r="G663" t="str">
        <f>IF(ISBLANK(Ventas!$D664),"",REPLACE(FIXED(Ventas!F664,2,TRUE),SEARCH(",",FIXED(Ventas!F664,2,TRUE),1),1,"."))</f>
        <v/>
      </c>
      <c r="H663" t="str">
        <f>IF(ISBLANK(Ventas!$D664),"",REPLACE(FIXED(Ventas!G664,2,TRUE),SEARCH(",",FIXED(Ventas!G664,2,TRUE),1),1,"."))</f>
        <v/>
      </c>
      <c r="I663" t="str">
        <f>IF(ISBLANK(Ventas!$D664),"",REPLACE(FIXED(Ventas!H664,2,TRUE),SEARCH(",",FIXED(Ventas!H664,2,TRUE),1),1,"."))</f>
        <v/>
      </c>
      <c r="K663" t="str">
        <f>IF(ISBLANK(Ventas!D664),"",CONCATENATE(B663,";",C663,";",D663,";",E663,";",F663,";",G663,";",H663,";",I663))</f>
        <v/>
      </c>
    </row>
    <row r="664" spans="1:11">
      <c r="A664" s="1">
        <v>662</v>
      </c>
      <c r="B664">
        <f>IF(ISBLANK(Ventas!B665),"",IF(Ventas!B665="CF",1,IF(Ventas!B665="CAI",2,3)))</f>
        <v>1</v>
      </c>
      <c r="C664" t="str">
        <f>IF(ISBLANK(Ventas!C665),"",cuitEmisor)</f>
        <v/>
      </c>
      <c r="D664" t="str">
        <f>IF(ISBLANK(Ventas!C665),"",Ventas!C665)</f>
        <v/>
      </c>
      <c r="E664" t="str">
        <f>IF(ISBLANK(Ventas!D665),"",TEXT(Ventas!D665,"YYYYMMDD"))</f>
        <v/>
      </c>
      <c r="F664" t="str">
        <f>IF(ISBLANK(Ventas!E665),"",Ventas!E665)</f>
        <v/>
      </c>
      <c r="G664" t="str">
        <f>IF(ISBLANK(Ventas!$D665),"",REPLACE(FIXED(Ventas!F665,2,TRUE),SEARCH(",",FIXED(Ventas!F665,2,TRUE),1),1,"."))</f>
        <v/>
      </c>
      <c r="H664" t="str">
        <f>IF(ISBLANK(Ventas!$D665),"",REPLACE(FIXED(Ventas!G665,2,TRUE),SEARCH(",",FIXED(Ventas!G665,2,TRUE),1),1,"."))</f>
        <v/>
      </c>
      <c r="I664" t="str">
        <f>IF(ISBLANK(Ventas!$D665),"",REPLACE(FIXED(Ventas!H665,2,TRUE),SEARCH(",",FIXED(Ventas!H665,2,TRUE),1),1,"."))</f>
        <v/>
      </c>
      <c r="K664" t="str">
        <f>IF(ISBLANK(Ventas!D665),"",CONCATENATE(B664,";",C664,";",D664,";",E664,";",F664,";",G664,";",H664,";",I664))</f>
        <v/>
      </c>
    </row>
    <row r="665" spans="1:11">
      <c r="A665" s="1">
        <v>663</v>
      </c>
      <c r="B665">
        <f>IF(ISBLANK(Ventas!B666),"",IF(Ventas!B666="CF",1,IF(Ventas!B666="CAI",2,3)))</f>
        <v>1</v>
      </c>
      <c r="C665" t="str">
        <f>IF(ISBLANK(Ventas!C666),"",cuitEmisor)</f>
        <v/>
      </c>
      <c r="D665" t="str">
        <f>IF(ISBLANK(Ventas!C666),"",Ventas!C666)</f>
        <v/>
      </c>
      <c r="E665" t="str">
        <f>IF(ISBLANK(Ventas!D666),"",TEXT(Ventas!D666,"YYYYMMDD"))</f>
        <v/>
      </c>
      <c r="F665" t="str">
        <f>IF(ISBLANK(Ventas!E666),"",Ventas!E666)</f>
        <v/>
      </c>
      <c r="G665" t="str">
        <f>IF(ISBLANK(Ventas!$D666),"",REPLACE(FIXED(Ventas!F666,2,TRUE),SEARCH(",",FIXED(Ventas!F666,2,TRUE),1),1,"."))</f>
        <v/>
      </c>
      <c r="H665" t="str">
        <f>IF(ISBLANK(Ventas!$D666),"",REPLACE(FIXED(Ventas!G666,2,TRUE),SEARCH(",",FIXED(Ventas!G666,2,TRUE),1),1,"."))</f>
        <v/>
      </c>
      <c r="I665" t="str">
        <f>IF(ISBLANK(Ventas!$D666),"",REPLACE(FIXED(Ventas!H666,2,TRUE),SEARCH(",",FIXED(Ventas!H666,2,TRUE),1),1,"."))</f>
        <v/>
      </c>
      <c r="K665" t="str">
        <f>IF(ISBLANK(Ventas!D666),"",CONCATENATE(B665,";",C665,";",D665,";",E665,";",F665,";",G665,";",H665,";",I665))</f>
        <v/>
      </c>
    </row>
    <row r="666" spans="1:11">
      <c r="A666" s="1">
        <v>664</v>
      </c>
      <c r="B666">
        <f>IF(ISBLANK(Ventas!B667),"",IF(Ventas!B667="CF",1,IF(Ventas!B667="CAI",2,3)))</f>
        <v>1</v>
      </c>
      <c r="C666" t="str">
        <f>IF(ISBLANK(Ventas!C667),"",cuitEmisor)</f>
        <v/>
      </c>
      <c r="D666" t="str">
        <f>IF(ISBLANK(Ventas!C667),"",Ventas!C667)</f>
        <v/>
      </c>
      <c r="E666" t="str">
        <f>IF(ISBLANK(Ventas!D667),"",TEXT(Ventas!D667,"YYYYMMDD"))</f>
        <v/>
      </c>
      <c r="F666" t="str">
        <f>IF(ISBLANK(Ventas!E667),"",Ventas!E667)</f>
        <v/>
      </c>
      <c r="G666" t="str">
        <f>IF(ISBLANK(Ventas!$D667),"",REPLACE(FIXED(Ventas!F667,2,TRUE),SEARCH(",",FIXED(Ventas!F667,2,TRUE),1),1,"."))</f>
        <v/>
      </c>
      <c r="H666" t="str">
        <f>IF(ISBLANK(Ventas!$D667),"",REPLACE(FIXED(Ventas!G667,2,TRUE),SEARCH(",",FIXED(Ventas!G667,2,TRUE),1),1,"."))</f>
        <v/>
      </c>
      <c r="I666" t="str">
        <f>IF(ISBLANK(Ventas!$D667),"",REPLACE(FIXED(Ventas!H667,2,TRUE),SEARCH(",",FIXED(Ventas!H667,2,TRUE),1),1,"."))</f>
        <v/>
      </c>
      <c r="K666" t="str">
        <f>IF(ISBLANK(Ventas!D667),"",CONCATENATE(B666,";",C666,";",D666,";",E666,";",F666,";",G666,";",H666,";",I666))</f>
        <v/>
      </c>
    </row>
    <row r="667" spans="1:11">
      <c r="A667" s="1">
        <v>665</v>
      </c>
      <c r="B667">
        <f>IF(ISBLANK(Ventas!B668),"",IF(Ventas!B668="CF",1,IF(Ventas!B668="CAI",2,3)))</f>
        <v>1</v>
      </c>
      <c r="C667" t="str">
        <f>IF(ISBLANK(Ventas!C668),"",cuitEmisor)</f>
        <v/>
      </c>
      <c r="D667" t="str">
        <f>IF(ISBLANK(Ventas!C668),"",Ventas!C668)</f>
        <v/>
      </c>
      <c r="E667" t="str">
        <f>IF(ISBLANK(Ventas!D668),"",TEXT(Ventas!D668,"YYYYMMDD"))</f>
        <v/>
      </c>
      <c r="F667" t="str">
        <f>IF(ISBLANK(Ventas!E668),"",Ventas!E668)</f>
        <v/>
      </c>
      <c r="G667" t="str">
        <f>IF(ISBLANK(Ventas!$D668),"",REPLACE(FIXED(Ventas!F668,2,TRUE),SEARCH(",",FIXED(Ventas!F668,2,TRUE),1),1,"."))</f>
        <v/>
      </c>
      <c r="H667" t="str">
        <f>IF(ISBLANK(Ventas!$D668),"",REPLACE(FIXED(Ventas!G668,2,TRUE),SEARCH(",",FIXED(Ventas!G668,2,TRUE),1),1,"."))</f>
        <v/>
      </c>
      <c r="I667" t="str">
        <f>IF(ISBLANK(Ventas!$D668),"",REPLACE(FIXED(Ventas!H668,2,TRUE),SEARCH(",",FIXED(Ventas!H668,2,TRUE),1),1,"."))</f>
        <v/>
      </c>
      <c r="K667" t="str">
        <f>IF(ISBLANK(Ventas!D668),"",CONCATENATE(B667,";",C667,";",D667,";",E667,";",F667,";",G667,";",H667,";",I667))</f>
        <v/>
      </c>
    </row>
    <row r="668" spans="1:11">
      <c r="A668" s="1">
        <v>666</v>
      </c>
      <c r="B668">
        <f>IF(ISBLANK(Ventas!B669),"",IF(Ventas!B669="CF",1,IF(Ventas!B669="CAI",2,3)))</f>
        <v>1</v>
      </c>
      <c r="C668" t="str">
        <f>IF(ISBLANK(Ventas!C669),"",cuitEmisor)</f>
        <v/>
      </c>
      <c r="D668" t="str">
        <f>IF(ISBLANK(Ventas!C669),"",Ventas!C669)</f>
        <v/>
      </c>
      <c r="E668" t="str">
        <f>IF(ISBLANK(Ventas!D669),"",TEXT(Ventas!D669,"YYYYMMDD"))</f>
        <v/>
      </c>
      <c r="F668" t="str">
        <f>IF(ISBLANK(Ventas!E669),"",Ventas!E669)</f>
        <v/>
      </c>
      <c r="G668" t="str">
        <f>IF(ISBLANK(Ventas!$D669),"",REPLACE(FIXED(Ventas!F669,2,TRUE),SEARCH(",",FIXED(Ventas!F669,2,TRUE),1),1,"."))</f>
        <v/>
      </c>
      <c r="H668" t="str">
        <f>IF(ISBLANK(Ventas!$D669),"",REPLACE(FIXED(Ventas!G669,2,TRUE),SEARCH(",",FIXED(Ventas!G669,2,TRUE),1),1,"."))</f>
        <v/>
      </c>
      <c r="I668" t="str">
        <f>IF(ISBLANK(Ventas!$D669),"",REPLACE(FIXED(Ventas!H669,2,TRUE),SEARCH(",",FIXED(Ventas!H669,2,TRUE),1),1,"."))</f>
        <v/>
      </c>
      <c r="K668" t="str">
        <f>IF(ISBLANK(Ventas!D669),"",CONCATENATE(B668,";",C668,";",D668,";",E668,";",F668,";",G668,";",H668,";",I668))</f>
        <v/>
      </c>
    </row>
    <row r="669" spans="1:11">
      <c r="A669" s="1">
        <v>667</v>
      </c>
      <c r="B669">
        <f>IF(ISBLANK(Ventas!B670),"",IF(Ventas!B670="CF",1,IF(Ventas!B670="CAI",2,3)))</f>
        <v>1</v>
      </c>
      <c r="C669" t="str">
        <f>IF(ISBLANK(Ventas!C670),"",cuitEmisor)</f>
        <v/>
      </c>
      <c r="D669" t="str">
        <f>IF(ISBLANK(Ventas!C670),"",Ventas!C670)</f>
        <v/>
      </c>
      <c r="E669" t="str">
        <f>IF(ISBLANK(Ventas!D670),"",TEXT(Ventas!D670,"YYYYMMDD"))</f>
        <v/>
      </c>
      <c r="F669" t="str">
        <f>IF(ISBLANK(Ventas!E670),"",Ventas!E670)</f>
        <v/>
      </c>
      <c r="G669" t="str">
        <f>IF(ISBLANK(Ventas!$D670),"",REPLACE(FIXED(Ventas!F670,2,TRUE),SEARCH(",",FIXED(Ventas!F670,2,TRUE),1),1,"."))</f>
        <v/>
      </c>
      <c r="H669" t="str">
        <f>IF(ISBLANK(Ventas!$D670),"",REPLACE(FIXED(Ventas!G670,2,TRUE),SEARCH(",",FIXED(Ventas!G670,2,TRUE),1),1,"."))</f>
        <v/>
      </c>
      <c r="I669" t="str">
        <f>IF(ISBLANK(Ventas!$D670),"",REPLACE(FIXED(Ventas!H670,2,TRUE),SEARCH(",",FIXED(Ventas!H670,2,TRUE),1),1,"."))</f>
        <v/>
      </c>
      <c r="K669" t="str">
        <f>IF(ISBLANK(Ventas!D670),"",CONCATENATE(B669,";",C669,";",D669,";",E669,";",F669,";",G669,";",H669,";",I669))</f>
        <v/>
      </c>
    </row>
    <row r="670" spans="1:11">
      <c r="A670" s="1">
        <v>668</v>
      </c>
      <c r="B670">
        <f>IF(ISBLANK(Ventas!B671),"",IF(Ventas!B671="CF",1,IF(Ventas!B671="CAI",2,3)))</f>
        <v>1</v>
      </c>
      <c r="C670" t="str">
        <f>IF(ISBLANK(Ventas!C671),"",cuitEmisor)</f>
        <v/>
      </c>
      <c r="D670" t="str">
        <f>IF(ISBLANK(Ventas!C671),"",Ventas!C671)</f>
        <v/>
      </c>
      <c r="E670" t="str">
        <f>IF(ISBLANK(Ventas!D671),"",TEXT(Ventas!D671,"YYYYMMDD"))</f>
        <v/>
      </c>
      <c r="F670" t="str">
        <f>IF(ISBLANK(Ventas!E671),"",Ventas!E671)</f>
        <v/>
      </c>
      <c r="G670" t="str">
        <f>IF(ISBLANK(Ventas!$D671),"",REPLACE(FIXED(Ventas!F671,2,TRUE),SEARCH(",",FIXED(Ventas!F671,2,TRUE),1),1,"."))</f>
        <v/>
      </c>
      <c r="H670" t="str">
        <f>IF(ISBLANK(Ventas!$D671),"",REPLACE(FIXED(Ventas!G671,2,TRUE),SEARCH(",",FIXED(Ventas!G671,2,TRUE),1),1,"."))</f>
        <v/>
      </c>
      <c r="I670" t="str">
        <f>IF(ISBLANK(Ventas!$D671),"",REPLACE(FIXED(Ventas!H671,2,TRUE),SEARCH(",",FIXED(Ventas!H671,2,TRUE),1),1,"."))</f>
        <v/>
      </c>
      <c r="K670" t="str">
        <f>IF(ISBLANK(Ventas!D671),"",CONCATENATE(B670,";",C670,";",D670,";",E670,";",F670,";",G670,";",H670,";",I670))</f>
        <v/>
      </c>
    </row>
    <row r="671" spans="1:11">
      <c r="A671" s="1">
        <v>669</v>
      </c>
      <c r="B671">
        <f>IF(ISBLANK(Ventas!B672),"",IF(Ventas!B672="CF",1,IF(Ventas!B672="CAI",2,3)))</f>
        <v>1</v>
      </c>
      <c r="C671" t="str">
        <f>IF(ISBLANK(Ventas!C672),"",cuitEmisor)</f>
        <v/>
      </c>
      <c r="D671" t="str">
        <f>IF(ISBLANK(Ventas!C672),"",Ventas!C672)</f>
        <v/>
      </c>
      <c r="E671" t="str">
        <f>IF(ISBLANK(Ventas!D672),"",TEXT(Ventas!D672,"YYYYMMDD"))</f>
        <v/>
      </c>
      <c r="F671" t="str">
        <f>IF(ISBLANK(Ventas!E672),"",Ventas!E672)</f>
        <v/>
      </c>
      <c r="G671" t="str">
        <f>IF(ISBLANK(Ventas!$D672),"",REPLACE(FIXED(Ventas!F672,2,TRUE),SEARCH(",",FIXED(Ventas!F672,2,TRUE),1),1,"."))</f>
        <v/>
      </c>
      <c r="H671" t="str">
        <f>IF(ISBLANK(Ventas!$D672),"",REPLACE(FIXED(Ventas!G672,2,TRUE),SEARCH(",",FIXED(Ventas!G672,2,TRUE),1),1,"."))</f>
        <v/>
      </c>
      <c r="I671" t="str">
        <f>IF(ISBLANK(Ventas!$D672),"",REPLACE(FIXED(Ventas!H672,2,TRUE),SEARCH(",",FIXED(Ventas!H672,2,TRUE),1),1,"."))</f>
        <v/>
      </c>
      <c r="K671" t="str">
        <f>IF(ISBLANK(Ventas!D672),"",CONCATENATE(B671,";",C671,";",D671,";",E671,";",F671,";",G671,";",H671,";",I671))</f>
        <v/>
      </c>
    </row>
    <row r="672" spans="1:11">
      <c r="A672" s="1">
        <v>670</v>
      </c>
      <c r="B672">
        <f>IF(ISBLANK(Ventas!B673),"",IF(Ventas!B673="CF",1,IF(Ventas!B673="CAI",2,3)))</f>
        <v>1</v>
      </c>
      <c r="C672" t="str">
        <f>IF(ISBLANK(Ventas!C673),"",cuitEmisor)</f>
        <v/>
      </c>
      <c r="D672" t="str">
        <f>IF(ISBLANK(Ventas!C673),"",Ventas!C673)</f>
        <v/>
      </c>
      <c r="E672" t="str">
        <f>IF(ISBLANK(Ventas!D673),"",TEXT(Ventas!D673,"YYYYMMDD"))</f>
        <v/>
      </c>
      <c r="F672" t="str">
        <f>IF(ISBLANK(Ventas!E673),"",Ventas!E673)</f>
        <v/>
      </c>
      <c r="G672" t="str">
        <f>IF(ISBLANK(Ventas!$D673),"",REPLACE(FIXED(Ventas!F673,2,TRUE),SEARCH(",",FIXED(Ventas!F673,2,TRUE),1),1,"."))</f>
        <v/>
      </c>
      <c r="H672" t="str">
        <f>IF(ISBLANK(Ventas!$D673),"",REPLACE(FIXED(Ventas!G673,2,TRUE),SEARCH(",",FIXED(Ventas!G673,2,TRUE),1),1,"."))</f>
        <v/>
      </c>
      <c r="I672" t="str">
        <f>IF(ISBLANK(Ventas!$D673),"",REPLACE(FIXED(Ventas!H673,2,TRUE),SEARCH(",",FIXED(Ventas!H673,2,TRUE),1),1,"."))</f>
        <v/>
      </c>
      <c r="K672" t="str">
        <f>IF(ISBLANK(Ventas!D673),"",CONCATENATE(B672,";",C672,";",D672,";",E672,";",F672,";",G672,";",H672,";",I672))</f>
        <v/>
      </c>
    </row>
    <row r="673" spans="1:11">
      <c r="A673" s="1">
        <v>671</v>
      </c>
      <c r="B673">
        <f>IF(ISBLANK(Ventas!B674),"",IF(Ventas!B674="CF",1,IF(Ventas!B674="CAI",2,3)))</f>
        <v>1</v>
      </c>
      <c r="C673" t="str">
        <f>IF(ISBLANK(Ventas!C674),"",cuitEmisor)</f>
        <v/>
      </c>
      <c r="D673" t="str">
        <f>IF(ISBLANK(Ventas!C674),"",Ventas!C674)</f>
        <v/>
      </c>
      <c r="E673" t="str">
        <f>IF(ISBLANK(Ventas!D674),"",TEXT(Ventas!D674,"YYYYMMDD"))</f>
        <v/>
      </c>
      <c r="F673" t="str">
        <f>IF(ISBLANK(Ventas!E674),"",Ventas!E674)</f>
        <v/>
      </c>
      <c r="G673" t="str">
        <f>IF(ISBLANK(Ventas!$D674),"",REPLACE(FIXED(Ventas!F674,2,TRUE),SEARCH(",",FIXED(Ventas!F674,2,TRUE),1),1,"."))</f>
        <v/>
      </c>
      <c r="H673" t="str">
        <f>IF(ISBLANK(Ventas!$D674),"",REPLACE(FIXED(Ventas!G674,2,TRUE),SEARCH(",",FIXED(Ventas!G674,2,TRUE),1),1,"."))</f>
        <v/>
      </c>
      <c r="I673" t="str">
        <f>IF(ISBLANK(Ventas!$D674),"",REPLACE(FIXED(Ventas!H674,2,TRUE),SEARCH(",",FIXED(Ventas!H674,2,TRUE),1),1,"."))</f>
        <v/>
      </c>
      <c r="K673" t="str">
        <f>IF(ISBLANK(Ventas!D674),"",CONCATENATE(B673,";",C673,";",D673,";",E673,";",F673,";",G673,";",H673,";",I673))</f>
        <v/>
      </c>
    </row>
    <row r="674" spans="1:11">
      <c r="A674" s="1">
        <v>672</v>
      </c>
      <c r="B674">
        <f>IF(ISBLANK(Ventas!B675),"",IF(Ventas!B675="CF",1,IF(Ventas!B675="CAI",2,3)))</f>
        <v>1</v>
      </c>
      <c r="C674" t="str">
        <f>IF(ISBLANK(Ventas!C675),"",cuitEmisor)</f>
        <v/>
      </c>
      <c r="D674" t="str">
        <f>IF(ISBLANK(Ventas!C675),"",Ventas!C675)</f>
        <v/>
      </c>
      <c r="E674" t="str">
        <f>IF(ISBLANK(Ventas!D675),"",TEXT(Ventas!D675,"YYYYMMDD"))</f>
        <v/>
      </c>
      <c r="F674" t="str">
        <f>IF(ISBLANK(Ventas!E675),"",Ventas!E675)</f>
        <v/>
      </c>
      <c r="G674" t="str">
        <f>IF(ISBLANK(Ventas!$D675),"",REPLACE(FIXED(Ventas!F675,2,TRUE),SEARCH(",",FIXED(Ventas!F675,2,TRUE),1),1,"."))</f>
        <v/>
      </c>
      <c r="H674" t="str">
        <f>IF(ISBLANK(Ventas!$D675),"",REPLACE(FIXED(Ventas!G675,2,TRUE),SEARCH(",",FIXED(Ventas!G675,2,TRUE),1),1,"."))</f>
        <v/>
      </c>
      <c r="I674" t="str">
        <f>IF(ISBLANK(Ventas!$D675),"",REPLACE(FIXED(Ventas!H675,2,TRUE),SEARCH(",",FIXED(Ventas!H675,2,TRUE),1),1,"."))</f>
        <v/>
      </c>
      <c r="K674" t="str">
        <f>IF(ISBLANK(Ventas!D675),"",CONCATENATE(B674,";",C674,";",D674,";",E674,";",F674,";",G674,";",H674,";",I674))</f>
        <v/>
      </c>
    </row>
    <row r="675" spans="1:11">
      <c r="A675" s="1">
        <v>673</v>
      </c>
      <c r="B675">
        <f>IF(ISBLANK(Ventas!B676),"",IF(Ventas!B676="CF",1,IF(Ventas!B676="CAI",2,3)))</f>
        <v>1</v>
      </c>
      <c r="C675" t="str">
        <f>IF(ISBLANK(Ventas!C676),"",cuitEmisor)</f>
        <v/>
      </c>
      <c r="D675" t="str">
        <f>IF(ISBLANK(Ventas!C676),"",Ventas!C676)</f>
        <v/>
      </c>
      <c r="E675" t="str">
        <f>IF(ISBLANK(Ventas!D676),"",TEXT(Ventas!D676,"YYYYMMDD"))</f>
        <v/>
      </c>
      <c r="F675" t="str">
        <f>IF(ISBLANK(Ventas!E676),"",Ventas!E676)</f>
        <v/>
      </c>
      <c r="G675" t="str">
        <f>IF(ISBLANK(Ventas!$D676),"",REPLACE(FIXED(Ventas!F676,2,TRUE),SEARCH(",",FIXED(Ventas!F676,2,TRUE),1),1,"."))</f>
        <v/>
      </c>
      <c r="H675" t="str">
        <f>IF(ISBLANK(Ventas!$D676),"",REPLACE(FIXED(Ventas!G676,2,TRUE),SEARCH(",",FIXED(Ventas!G676,2,TRUE),1),1,"."))</f>
        <v/>
      </c>
      <c r="I675" t="str">
        <f>IF(ISBLANK(Ventas!$D676),"",REPLACE(FIXED(Ventas!H676,2,TRUE),SEARCH(",",FIXED(Ventas!H676,2,TRUE),1),1,"."))</f>
        <v/>
      </c>
      <c r="K675" t="str">
        <f>IF(ISBLANK(Ventas!D676),"",CONCATENATE(B675,";",C675,";",D675,";",E675,";",F675,";",G675,";",H675,";",I675))</f>
        <v/>
      </c>
    </row>
    <row r="676" spans="1:11">
      <c r="A676" s="1">
        <v>674</v>
      </c>
      <c r="B676">
        <f>IF(ISBLANK(Ventas!B677),"",IF(Ventas!B677="CF",1,IF(Ventas!B677="CAI",2,3)))</f>
        <v>1</v>
      </c>
      <c r="C676" t="str">
        <f>IF(ISBLANK(Ventas!C677),"",cuitEmisor)</f>
        <v/>
      </c>
      <c r="D676" t="str">
        <f>IF(ISBLANK(Ventas!C677),"",Ventas!C677)</f>
        <v/>
      </c>
      <c r="E676" t="str">
        <f>IF(ISBLANK(Ventas!D677),"",TEXT(Ventas!D677,"YYYYMMDD"))</f>
        <v/>
      </c>
      <c r="F676" t="str">
        <f>IF(ISBLANK(Ventas!E677),"",Ventas!E677)</f>
        <v/>
      </c>
      <c r="G676" t="str">
        <f>IF(ISBLANK(Ventas!$D677),"",REPLACE(FIXED(Ventas!F677,2,TRUE),SEARCH(",",FIXED(Ventas!F677,2,TRUE),1),1,"."))</f>
        <v/>
      </c>
      <c r="H676" t="str">
        <f>IF(ISBLANK(Ventas!$D677),"",REPLACE(FIXED(Ventas!G677,2,TRUE),SEARCH(",",FIXED(Ventas!G677,2,TRUE),1),1,"."))</f>
        <v/>
      </c>
      <c r="I676" t="str">
        <f>IF(ISBLANK(Ventas!$D677),"",REPLACE(FIXED(Ventas!H677,2,TRUE),SEARCH(",",FIXED(Ventas!H677,2,TRUE),1),1,"."))</f>
        <v/>
      </c>
      <c r="K676" t="str">
        <f>IF(ISBLANK(Ventas!D677),"",CONCATENATE(B676,";",C676,";",D676,";",E676,";",F676,";",G676,";",H676,";",I676))</f>
        <v/>
      </c>
    </row>
    <row r="677" spans="1:11">
      <c r="A677" s="1">
        <v>675</v>
      </c>
      <c r="B677">
        <f>IF(ISBLANK(Ventas!B678),"",IF(Ventas!B678="CF",1,IF(Ventas!B678="CAI",2,3)))</f>
        <v>1</v>
      </c>
      <c r="C677" t="str">
        <f>IF(ISBLANK(Ventas!C678),"",cuitEmisor)</f>
        <v/>
      </c>
      <c r="D677" t="str">
        <f>IF(ISBLANK(Ventas!C678),"",Ventas!C678)</f>
        <v/>
      </c>
      <c r="E677" t="str">
        <f>IF(ISBLANK(Ventas!D678),"",TEXT(Ventas!D678,"YYYYMMDD"))</f>
        <v/>
      </c>
      <c r="F677" t="str">
        <f>IF(ISBLANK(Ventas!E678),"",Ventas!E678)</f>
        <v/>
      </c>
      <c r="G677" t="str">
        <f>IF(ISBLANK(Ventas!$D678),"",REPLACE(FIXED(Ventas!F678,2,TRUE),SEARCH(",",FIXED(Ventas!F678,2,TRUE),1),1,"."))</f>
        <v/>
      </c>
      <c r="H677" t="str">
        <f>IF(ISBLANK(Ventas!$D678),"",REPLACE(FIXED(Ventas!G678,2,TRUE),SEARCH(",",FIXED(Ventas!G678,2,TRUE),1),1,"."))</f>
        <v/>
      </c>
      <c r="I677" t="str">
        <f>IF(ISBLANK(Ventas!$D678),"",REPLACE(FIXED(Ventas!H678,2,TRUE),SEARCH(",",FIXED(Ventas!H678,2,TRUE),1),1,"."))</f>
        <v/>
      </c>
      <c r="K677" t="str">
        <f>IF(ISBLANK(Ventas!D678),"",CONCATENATE(B677,";",C677,";",D677,";",E677,";",F677,";",G677,";",H677,";",I677))</f>
        <v/>
      </c>
    </row>
    <row r="678" spans="1:11">
      <c r="A678" s="1">
        <v>676</v>
      </c>
      <c r="B678">
        <f>IF(ISBLANK(Ventas!B679),"",IF(Ventas!B679="CF",1,IF(Ventas!B679="CAI",2,3)))</f>
        <v>1</v>
      </c>
      <c r="C678" t="str">
        <f>IF(ISBLANK(Ventas!C679),"",cuitEmisor)</f>
        <v/>
      </c>
      <c r="D678" t="str">
        <f>IF(ISBLANK(Ventas!C679),"",Ventas!C679)</f>
        <v/>
      </c>
      <c r="E678" t="str">
        <f>IF(ISBLANK(Ventas!D679),"",TEXT(Ventas!D679,"YYYYMMDD"))</f>
        <v/>
      </c>
      <c r="F678" t="str">
        <f>IF(ISBLANK(Ventas!E679),"",Ventas!E679)</f>
        <v/>
      </c>
      <c r="G678" t="str">
        <f>IF(ISBLANK(Ventas!$D679),"",REPLACE(FIXED(Ventas!F679,2,TRUE),SEARCH(",",FIXED(Ventas!F679,2,TRUE),1),1,"."))</f>
        <v/>
      </c>
      <c r="H678" t="str">
        <f>IF(ISBLANK(Ventas!$D679),"",REPLACE(FIXED(Ventas!G679,2,TRUE),SEARCH(",",FIXED(Ventas!G679,2,TRUE),1),1,"."))</f>
        <v/>
      </c>
      <c r="I678" t="str">
        <f>IF(ISBLANK(Ventas!$D679),"",REPLACE(FIXED(Ventas!H679,2,TRUE),SEARCH(",",FIXED(Ventas!H679,2,TRUE),1),1,"."))</f>
        <v/>
      </c>
      <c r="K678" t="str">
        <f>IF(ISBLANK(Ventas!D679),"",CONCATENATE(B678,";",C678,";",D678,";",E678,";",F678,";",G678,";",H678,";",I678))</f>
        <v/>
      </c>
    </row>
    <row r="679" spans="1:11">
      <c r="A679" s="1">
        <v>677</v>
      </c>
      <c r="B679">
        <f>IF(ISBLANK(Ventas!B680),"",IF(Ventas!B680="CF",1,IF(Ventas!B680="CAI",2,3)))</f>
        <v>1</v>
      </c>
      <c r="C679" t="str">
        <f>IF(ISBLANK(Ventas!C680),"",cuitEmisor)</f>
        <v/>
      </c>
      <c r="D679" t="str">
        <f>IF(ISBLANK(Ventas!C680),"",Ventas!C680)</f>
        <v/>
      </c>
      <c r="E679" t="str">
        <f>IF(ISBLANK(Ventas!D680),"",TEXT(Ventas!D680,"YYYYMMDD"))</f>
        <v/>
      </c>
      <c r="F679" t="str">
        <f>IF(ISBLANK(Ventas!E680),"",Ventas!E680)</f>
        <v/>
      </c>
      <c r="G679" t="str">
        <f>IF(ISBLANK(Ventas!$D680),"",REPLACE(FIXED(Ventas!F680,2,TRUE),SEARCH(",",FIXED(Ventas!F680,2,TRUE),1),1,"."))</f>
        <v/>
      </c>
      <c r="H679" t="str">
        <f>IF(ISBLANK(Ventas!$D680),"",REPLACE(FIXED(Ventas!G680,2,TRUE),SEARCH(",",FIXED(Ventas!G680,2,TRUE),1),1,"."))</f>
        <v/>
      </c>
      <c r="I679" t="str">
        <f>IF(ISBLANK(Ventas!$D680),"",REPLACE(FIXED(Ventas!H680,2,TRUE),SEARCH(",",FIXED(Ventas!H680,2,TRUE),1),1,"."))</f>
        <v/>
      </c>
      <c r="K679" t="str">
        <f>IF(ISBLANK(Ventas!D680),"",CONCATENATE(B679,";",C679,";",D679,";",E679,";",F679,";",G679,";",H679,";",I679))</f>
        <v/>
      </c>
    </row>
    <row r="680" spans="1:11">
      <c r="A680" s="1">
        <v>678</v>
      </c>
      <c r="B680">
        <f>IF(ISBLANK(Ventas!B681),"",IF(Ventas!B681="CF",1,IF(Ventas!B681="CAI",2,3)))</f>
        <v>1</v>
      </c>
      <c r="C680" t="str">
        <f>IF(ISBLANK(Ventas!C681),"",cuitEmisor)</f>
        <v/>
      </c>
      <c r="D680" t="str">
        <f>IF(ISBLANK(Ventas!C681),"",Ventas!C681)</f>
        <v/>
      </c>
      <c r="E680" t="str">
        <f>IF(ISBLANK(Ventas!D681),"",TEXT(Ventas!D681,"YYYYMMDD"))</f>
        <v/>
      </c>
      <c r="F680" t="str">
        <f>IF(ISBLANK(Ventas!E681),"",Ventas!E681)</f>
        <v/>
      </c>
      <c r="G680" t="str">
        <f>IF(ISBLANK(Ventas!$D681),"",REPLACE(FIXED(Ventas!F681,2,TRUE),SEARCH(",",FIXED(Ventas!F681,2,TRUE),1),1,"."))</f>
        <v/>
      </c>
      <c r="H680" t="str">
        <f>IF(ISBLANK(Ventas!$D681),"",REPLACE(FIXED(Ventas!G681,2,TRUE),SEARCH(",",FIXED(Ventas!G681,2,TRUE),1),1,"."))</f>
        <v/>
      </c>
      <c r="I680" t="str">
        <f>IF(ISBLANK(Ventas!$D681),"",REPLACE(FIXED(Ventas!H681,2,TRUE),SEARCH(",",FIXED(Ventas!H681,2,TRUE),1),1,"."))</f>
        <v/>
      </c>
      <c r="K680" t="str">
        <f>IF(ISBLANK(Ventas!D681),"",CONCATENATE(B680,";",C680,";",D680,";",E680,";",F680,";",G680,";",H680,";",I680))</f>
        <v/>
      </c>
    </row>
    <row r="681" spans="1:11">
      <c r="A681" s="1">
        <v>679</v>
      </c>
      <c r="B681">
        <f>IF(ISBLANK(Ventas!B682),"",IF(Ventas!B682="CF",1,IF(Ventas!B682="CAI",2,3)))</f>
        <v>1</v>
      </c>
      <c r="C681" t="str">
        <f>IF(ISBLANK(Ventas!C682),"",cuitEmisor)</f>
        <v/>
      </c>
      <c r="D681" t="str">
        <f>IF(ISBLANK(Ventas!C682),"",Ventas!C682)</f>
        <v/>
      </c>
      <c r="E681" t="str">
        <f>IF(ISBLANK(Ventas!D682),"",TEXT(Ventas!D682,"YYYYMMDD"))</f>
        <v/>
      </c>
      <c r="F681" t="str">
        <f>IF(ISBLANK(Ventas!E682),"",Ventas!E682)</f>
        <v/>
      </c>
      <c r="G681" t="str">
        <f>IF(ISBLANK(Ventas!$D682),"",REPLACE(FIXED(Ventas!F682,2,TRUE),SEARCH(",",FIXED(Ventas!F682,2,TRUE),1),1,"."))</f>
        <v/>
      </c>
      <c r="H681" t="str">
        <f>IF(ISBLANK(Ventas!$D682),"",REPLACE(FIXED(Ventas!G682,2,TRUE),SEARCH(",",FIXED(Ventas!G682,2,TRUE),1),1,"."))</f>
        <v/>
      </c>
      <c r="I681" t="str">
        <f>IF(ISBLANK(Ventas!$D682),"",REPLACE(FIXED(Ventas!H682,2,TRUE),SEARCH(",",FIXED(Ventas!H682,2,TRUE),1),1,"."))</f>
        <v/>
      </c>
      <c r="K681" t="str">
        <f>IF(ISBLANK(Ventas!D682),"",CONCATENATE(B681,";",C681,";",D681,";",E681,";",F681,";",G681,";",H681,";",I681))</f>
        <v/>
      </c>
    </row>
    <row r="682" spans="1:11">
      <c r="A682" s="1">
        <v>680</v>
      </c>
      <c r="B682">
        <f>IF(ISBLANK(Ventas!B683),"",IF(Ventas!B683="CF",1,IF(Ventas!B683="CAI",2,3)))</f>
        <v>1</v>
      </c>
      <c r="C682" t="str">
        <f>IF(ISBLANK(Ventas!C683),"",cuitEmisor)</f>
        <v/>
      </c>
      <c r="D682" t="str">
        <f>IF(ISBLANK(Ventas!C683),"",Ventas!C683)</f>
        <v/>
      </c>
      <c r="E682" t="str">
        <f>IF(ISBLANK(Ventas!D683),"",TEXT(Ventas!D683,"YYYYMMDD"))</f>
        <v/>
      </c>
      <c r="F682" t="str">
        <f>IF(ISBLANK(Ventas!E683),"",Ventas!E683)</f>
        <v/>
      </c>
      <c r="G682" t="str">
        <f>IF(ISBLANK(Ventas!$D683),"",REPLACE(FIXED(Ventas!F683,2,TRUE),SEARCH(",",FIXED(Ventas!F683,2,TRUE),1),1,"."))</f>
        <v/>
      </c>
      <c r="H682" t="str">
        <f>IF(ISBLANK(Ventas!$D683),"",REPLACE(FIXED(Ventas!G683,2,TRUE),SEARCH(",",FIXED(Ventas!G683,2,TRUE),1),1,"."))</f>
        <v/>
      </c>
      <c r="I682" t="str">
        <f>IF(ISBLANK(Ventas!$D683),"",REPLACE(FIXED(Ventas!H683,2,TRUE),SEARCH(",",FIXED(Ventas!H683,2,TRUE),1),1,"."))</f>
        <v/>
      </c>
      <c r="K682" t="str">
        <f>IF(ISBLANK(Ventas!D683),"",CONCATENATE(B682,";",C682,";",D682,";",E682,";",F682,";",G682,";",H682,";",I682))</f>
        <v/>
      </c>
    </row>
    <row r="683" spans="1:11">
      <c r="A683" s="1">
        <v>681</v>
      </c>
      <c r="B683">
        <f>IF(ISBLANK(Ventas!B684),"",IF(Ventas!B684="CF",1,IF(Ventas!B684="CAI",2,3)))</f>
        <v>1</v>
      </c>
      <c r="C683" t="str">
        <f>IF(ISBLANK(Ventas!C684),"",cuitEmisor)</f>
        <v/>
      </c>
      <c r="D683" t="str">
        <f>IF(ISBLANK(Ventas!C684),"",Ventas!C684)</f>
        <v/>
      </c>
      <c r="E683" t="str">
        <f>IF(ISBLANK(Ventas!D684),"",TEXT(Ventas!D684,"YYYYMMDD"))</f>
        <v/>
      </c>
      <c r="F683" t="str">
        <f>IF(ISBLANK(Ventas!E684),"",Ventas!E684)</f>
        <v/>
      </c>
      <c r="G683" t="str">
        <f>IF(ISBLANK(Ventas!$D684),"",REPLACE(FIXED(Ventas!F684,2,TRUE),SEARCH(",",FIXED(Ventas!F684,2,TRUE),1),1,"."))</f>
        <v/>
      </c>
      <c r="H683" t="str">
        <f>IF(ISBLANK(Ventas!$D684),"",REPLACE(FIXED(Ventas!G684,2,TRUE),SEARCH(",",FIXED(Ventas!G684,2,TRUE),1),1,"."))</f>
        <v/>
      </c>
      <c r="I683" t="str">
        <f>IF(ISBLANK(Ventas!$D684),"",REPLACE(FIXED(Ventas!H684,2,TRUE),SEARCH(",",FIXED(Ventas!H684,2,TRUE),1),1,"."))</f>
        <v/>
      </c>
      <c r="K683" t="str">
        <f>IF(ISBLANK(Ventas!D684),"",CONCATENATE(B683,";",C683,";",D683,";",E683,";",F683,";",G683,";",H683,";",I683))</f>
        <v/>
      </c>
    </row>
    <row r="684" spans="1:11">
      <c r="A684" s="1">
        <v>682</v>
      </c>
      <c r="B684">
        <f>IF(ISBLANK(Ventas!B685),"",IF(Ventas!B685="CF",1,IF(Ventas!B685="CAI",2,3)))</f>
        <v>1</v>
      </c>
      <c r="C684" t="str">
        <f>IF(ISBLANK(Ventas!C685),"",cuitEmisor)</f>
        <v/>
      </c>
      <c r="D684" t="str">
        <f>IF(ISBLANK(Ventas!C685),"",Ventas!C685)</f>
        <v/>
      </c>
      <c r="E684" t="str">
        <f>IF(ISBLANK(Ventas!D685),"",TEXT(Ventas!D685,"YYYYMMDD"))</f>
        <v/>
      </c>
      <c r="F684" t="str">
        <f>IF(ISBLANK(Ventas!E685),"",Ventas!E685)</f>
        <v/>
      </c>
      <c r="G684" t="str">
        <f>IF(ISBLANK(Ventas!$D685),"",REPLACE(FIXED(Ventas!F685,2,TRUE),SEARCH(",",FIXED(Ventas!F685,2,TRUE),1),1,"."))</f>
        <v/>
      </c>
      <c r="H684" t="str">
        <f>IF(ISBLANK(Ventas!$D685),"",REPLACE(FIXED(Ventas!G685,2,TRUE),SEARCH(",",FIXED(Ventas!G685,2,TRUE),1),1,"."))</f>
        <v/>
      </c>
      <c r="I684" t="str">
        <f>IF(ISBLANK(Ventas!$D685),"",REPLACE(FIXED(Ventas!H685,2,TRUE),SEARCH(",",FIXED(Ventas!H685,2,TRUE),1),1,"."))</f>
        <v/>
      </c>
      <c r="K684" t="str">
        <f>IF(ISBLANK(Ventas!D685),"",CONCATENATE(B684,";",C684,";",D684,";",E684,";",F684,";",G684,";",H684,";",I684))</f>
        <v/>
      </c>
    </row>
    <row r="685" spans="1:11">
      <c r="A685" s="1">
        <v>683</v>
      </c>
      <c r="B685">
        <f>IF(ISBLANK(Ventas!B686),"",IF(Ventas!B686="CF",1,IF(Ventas!B686="CAI",2,3)))</f>
        <v>1</v>
      </c>
      <c r="C685" t="str">
        <f>IF(ISBLANK(Ventas!C686),"",cuitEmisor)</f>
        <v/>
      </c>
      <c r="D685" t="str">
        <f>IF(ISBLANK(Ventas!C686),"",Ventas!C686)</f>
        <v/>
      </c>
      <c r="E685" t="str">
        <f>IF(ISBLANK(Ventas!D686),"",TEXT(Ventas!D686,"YYYYMMDD"))</f>
        <v/>
      </c>
      <c r="F685" t="str">
        <f>IF(ISBLANK(Ventas!E686),"",Ventas!E686)</f>
        <v/>
      </c>
      <c r="G685" t="str">
        <f>IF(ISBLANK(Ventas!$D686),"",REPLACE(FIXED(Ventas!F686,2,TRUE),SEARCH(",",FIXED(Ventas!F686,2,TRUE),1),1,"."))</f>
        <v/>
      </c>
      <c r="H685" t="str">
        <f>IF(ISBLANK(Ventas!$D686),"",REPLACE(FIXED(Ventas!G686,2,TRUE),SEARCH(",",FIXED(Ventas!G686,2,TRUE),1),1,"."))</f>
        <v/>
      </c>
      <c r="I685" t="str">
        <f>IF(ISBLANK(Ventas!$D686),"",REPLACE(FIXED(Ventas!H686,2,TRUE),SEARCH(",",FIXED(Ventas!H686,2,TRUE),1),1,"."))</f>
        <v/>
      </c>
      <c r="K685" t="str">
        <f>IF(ISBLANK(Ventas!D686),"",CONCATENATE(B685,";",C685,";",D685,";",E685,";",F685,";",G685,";",H685,";",I685))</f>
        <v/>
      </c>
    </row>
    <row r="686" spans="1:11">
      <c r="A686" s="1">
        <v>684</v>
      </c>
      <c r="B686">
        <f>IF(ISBLANK(Ventas!B687),"",IF(Ventas!B687="CF",1,IF(Ventas!B687="CAI",2,3)))</f>
        <v>1</v>
      </c>
      <c r="C686" t="str">
        <f>IF(ISBLANK(Ventas!C687),"",cuitEmisor)</f>
        <v/>
      </c>
      <c r="D686" t="str">
        <f>IF(ISBLANK(Ventas!C687),"",Ventas!C687)</f>
        <v/>
      </c>
      <c r="E686" t="str">
        <f>IF(ISBLANK(Ventas!D687),"",TEXT(Ventas!D687,"YYYYMMDD"))</f>
        <v/>
      </c>
      <c r="F686" t="str">
        <f>IF(ISBLANK(Ventas!E687),"",Ventas!E687)</f>
        <v/>
      </c>
      <c r="G686" t="str">
        <f>IF(ISBLANK(Ventas!$D687),"",REPLACE(FIXED(Ventas!F687,2,TRUE),SEARCH(",",FIXED(Ventas!F687,2,TRUE),1),1,"."))</f>
        <v/>
      </c>
      <c r="H686" t="str">
        <f>IF(ISBLANK(Ventas!$D687),"",REPLACE(FIXED(Ventas!G687,2,TRUE),SEARCH(",",FIXED(Ventas!G687,2,TRUE),1),1,"."))</f>
        <v/>
      </c>
      <c r="I686" t="str">
        <f>IF(ISBLANK(Ventas!$D687),"",REPLACE(FIXED(Ventas!H687,2,TRUE),SEARCH(",",FIXED(Ventas!H687,2,TRUE),1),1,"."))</f>
        <v/>
      </c>
      <c r="K686" t="str">
        <f>IF(ISBLANK(Ventas!D687),"",CONCATENATE(B686,";",C686,";",D686,";",E686,";",F686,";",G686,";",H686,";",I686))</f>
        <v/>
      </c>
    </row>
    <row r="687" spans="1:11">
      <c r="A687" s="1">
        <v>685</v>
      </c>
      <c r="B687">
        <f>IF(ISBLANK(Ventas!B688),"",IF(Ventas!B688="CF",1,IF(Ventas!B688="CAI",2,3)))</f>
        <v>1</v>
      </c>
      <c r="C687" t="str">
        <f>IF(ISBLANK(Ventas!C688),"",cuitEmisor)</f>
        <v/>
      </c>
      <c r="D687" t="str">
        <f>IF(ISBLANK(Ventas!C688),"",Ventas!C688)</f>
        <v/>
      </c>
      <c r="E687" t="str">
        <f>IF(ISBLANK(Ventas!D688),"",TEXT(Ventas!D688,"YYYYMMDD"))</f>
        <v/>
      </c>
      <c r="F687" t="str">
        <f>IF(ISBLANK(Ventas!E688),"",Ventas!E688)</f>
        <v/>
      </c>
      <c r="G687" t="str">
        <f>IF(ISBLANK(Ventas!$D688),"",REPLACE(FIXED(Ventas!F688,2,TRUE),SEARCH(",",FIXED(Ventas!F688,2,TRUE),1),1,"."))</f>
        <v/>
      </c>
      <c r="H687" t="str">
        <f>IF(ISBLANK(Ventas!$D688),"",REPLACE(FIXED(Ventas!G688,2,TRUE),SEARCH(",",FIXED(Ventas!G688,2,TRUE),1),1,"."))</f>
        <v/>
      </c>
      <c r="I687" t="str">
        <f>IF(ISBLANK(Ventas!$D688),"",REPLACE(FIXED(Ventas!H688,2,TRUE),SEARCH(",",FIXED(Ventas!H688,2,TRUE),1),1,"."))</f>
        <v/>
      </c>
      <c r="K687" t="str">
        <f>IF(ISBLANK(Ventas!D688),"",CONCATENATE(B687,";",C687,";",D687,";",E687,";",F687,";",G687,";",H687,";",I687))</f>
        <v/>
      </c>
    </row>
    <row r="688" spans="1:11">
      <c r="A688" s="1">
        <v>686</v>
      </c>
      <c r="B688">
        <f>IF(ISBLANK(Ventas!B689),"",IF(Ventas!B689="CF",1,IF(Ventas!B689="CAI",2,3)))</f>
        <v>1</v>
      </c>
      <c r="C688" t="str">
        <f>IF(ISBLANK(Ventas!C689),"",cuitEmisor)</f>
        <v/>
      </c>
      <c r="D688" t="str">
        <f>IF(ISBLANK(Ventas!C689),"",Ventas!C689)</f>
        <v/>
      </c>
      <c r="E688" t="str">
        <f>IF(ISBLANK(Ventas!D689),"",TEXT(Ventas!D689,"YYYYMMDD"))</f>
        <v/>
      </c>
      <c r="F688" t="str">
        <f>IF(ISBLANK(Ventas!E689),"",Ventas!E689)</f>
        <v/>
      </c>
      <c r="G688" t="str">
        <f>IF(ISBLANK(Ventas!$D689),"",REPLACE(FIXED(Ventas!F689,2,TRUE),SEARCH(",",FIXED(Ventas!F689,2,TRUE),1),1,"."))</f>
        <v/>
      </c>
      <c r="H688" t="str">
        <f>IF(ISBLANK(Ventas!$D689),"",REPLACE(FIXED(Ventas!G689,2,TRUE),SEARCH(",",FIXED(Ventas!G689,2,TRUE),1),1,"."))</f>
        <v/>
      </c>
      <c r="I688" t="str">
        <f>IF(ISBLANK(Ventas!$D689),"",REPLACE(FIXED(Ventas!H689,2,TRUE),SEARCH(",",FIXED(Ventas!H689,2,TRUE),1),1,"."))</f>
        <v/>
      </c>
      <c r="K688" t="str">
        <f>IF(ISBLANK(Ventas!D689),"",CONCATENATE(B688,";",C688,";",D688,";",E688,";",F688,";",G688,";",H688,";",I688))</f>
        <v/>
      </c>
    </row>
    <row r="689" spans="1:11">
      <c r="A689" s="1">
        <v>687</v>
      </c>
      <c r="B689">
        <f>IF(ISBLANK(Ventas!B690),"",IF(Ventas!B690="CF",1,IF(Ventas!B690="CAI",2,3)))</f>
        <v>1</v>
      </c>
      <c r="C689" t="str">
        <f>IF(ISBLANK(Ventas!C690),"",cuitEmisor)</f>
        <v/>
      </c>
      <c r="D689" t="str">
        <f>IF(ISBLANK(Ventas!C690),"",Ventas!C690)</f>
        <v/>
      </c>
      <c r="E689" t="str">
        <f>IF(ISBLANK(Ventas!D690),"",TEXT(Ventas!D690,"YYYYMMDD"))</f>
        <v/>
      </c>
      <c r="F689" t="str">
        <f>IF(ISBLANK(Ventas!E690),"",Ventas!E690)</f>
        <v/>
      </c>
      <c r="G689" t="str">
        <f>IF(ISBLANK(Ventas!$D690),"",REPLACE(FIXED(Ventas!F690,2,TRUE),SEARCH(",",FIXED(Ventas!F690,2,TRUE),1),1,"."))</f>
        <v/>
      </c>
      <c r="H689" t="str">
        <f>IF(ISBLANK(Ventas!$D690),"",REPLACE(FIXED(Ventas!G690,2,TRUE),SEARCH(",",FIXED(Ventas!G690,2,TRUE),1),1,"."))</f>
        <v/>
      </c>
      <c r="I689" t="str">
        <f>IF(ISBLANK(Ventas!$D690),"",REPLACE(FIXED(Ventas!H690,2,TRUE),SEARCH(",",FIXED(Ventas!H690,2,TRUE),1),1,"."))</f>
        <v/>
      </c>
      <c r="K689" t="str">
        <f>IF(ISBLANK(Ventas!D690),"",CONCATENATE(B689,";",C689,";",D689,";",E689,";",F689,";",G689,";",H689,";",I689))</f>
        <v/>
      </c>
    </row>
    <row r="690" spans="1:11">
      <c r="A690" s="1">
        <v>688</v>
      </c>
      <c r="B690">
        <f>IF(ISBLANK(Ventas!B691),"",IF(Ventas!B691="CF",1,IF(Ventas!B691="CAI",2,3)))</f>
        <v>1</v>
      </c>
      <c r="C690" t="str">
        <f>IF(ISBLANK(Ventas!C691),"",cuitEmisor)</f>
        <v/>
      </c>
      <c r="D690" t="str">
        <f>IF(ISBLANK(Ventas!C691),"",Ventas!C691)</f>
        <v/>
      </c>
      <c r="E690" t="str">
        <f>IF(ISBLANK(Ventas!D691),"",TEXT(Ventas!D691,"YYYYMMDD"))</f>
        <v/>
      </c>
      <c r="F690" t="str">
        <f>IF(ISBLANK(Ventas!E691),"",Ventas!E691)</f>
        <v/>
      </c>
      <c r="G690" t="str">
        <f>IF(ISBLANK(Ventas!$D691),"",REPLACE(FIXED(Ventas!F691,2,TRUE),SEARCH(",",FIXED(Ventas!F691,2,TRUE),1),1,"."))</f>
        <v/>
      </c>
      <c r="H690" t="str">
        <f>IF(ISBLANK(Ventas!$D691),"",REPLACE(FIXED(Ventas!G691,2,TRUE),SEARCH(",",FIXED(Ventas!G691,2,TRUE),1),1,"."))</f>
        <v/>
      </c>
      <c r="I690" t="str">
        <f>IF(ISBLANK(Ventas!$D691),"",REPLACE(FIXED(Ventas!H691,2,TRUE),SEARCH(",",FIXED(Ventas!H691,2,TRUE),1),1,"."))</f>
        <v/>
      </c>
      <c r="K690" t="str">
        <f>IF(ISBLANK(Ventas!D691),"",CONCATENATE(B690,";",C690,";",D690,";",E690,";",F690,";",G690,";",H690,";",I690))</f>
        <v/>
      </c>
    </row>
    <row r="691" spans="1:11">
      <c r="A691" s="1">
        <v>689</v>
      </c>
      <c r="B691">
        <f>IF(ISBLANK(Ventas!B692),"",IF(Ventas!B692="CF",1,IF(Ventas!B692="CAI",2,3)))</f>
        <v>1</v>
      </c>
      <c r="C691" t="str">
        <f>IF(ISBLANK(Ventas!C692),"",cuitEmisor)</f>
        <v/>
      </c>
      <c r="D691" t="str">
        <f>IF(ISBLANK(Ventas!C692),"",Ventas!C692)</f>
        <v/>
      </c>
      <c r="E691" t="str">
        <f>IF(ISBLANK(Ventas!D692),"",TEXT(Ventas!D692,"YYYYMMDD"))</f>
        <v/>
      </c>
      <c r="F691" t="str">
        <f>IF(ISBLANK(Ventas!E692),"",Ventas!E692)</f>
        <v/>
      </c>
      <c r="G691" t="str">
        <f>IF(ISBLANK(Ventas!$D692),"",REPLACE(FIXED(Ventas!F692,2,TRUE),SEARCH(",",FIXED(Ventas!F692,2,TRUE),1),1,"."))</f>
        <v/>
      </c>
      <c r="H691" t="str">
        <f>IF(ISBLANK(Ventas!$D692),"",REPLACE(FIXED(Ventas!G692,2,TRUE),SEARCH(",",FIXED(Ventas!G692,2,TRUE),1),1,"."))</f>
        <v/>
      </c>
      <c r="I691" t="str">
        <f>IF(ISBLANK(Ventas!$D692),"",REPLACE(FIXED(Ventas!H692,2,TRUE),SEARCH(",",FIXED(Ventas!H692,2,TRUE),1),1,"."))</f>
        <v/>
      </c>
      <c r="K691" t="str">
        <f>IF(ISBLANK(Ventas!D692),"",CONCATENATE(B691,";",C691,";",D691,";",E691,";",F691,";",G691,";",H691,";",I691))</f>
        <v/>
      </c>
    </row>
    <row r="692" spans="1:11">
      <c r="A692" s="1">
        <v>690</v>
      </c>
      <c r="B692">
        <f>IF(ISBLANK(Ventas!B693),"",IF(Ventas!B693="CF",1,IF(Ventas!B693="CAI",2,3)))</f>
        <v>1</v>
      </c>
      <c r="C692" t="str">
        <f>IF(ISBLANK(Ventas!C693),"",cuitEmisor)</f>
        <v/>
      </c>
      <c r="D692" t="str">
        <f>IF(ISBLANK(Ventas!C693),"",Ventas!C693)</f>
        <v/>
      </c>
      <c r="E692" t="str">
        <f>IF(ISBLANK(Ventas!D693),"",TEXT(Ventas!D693,"YYYYMMDD"))</f>
        <v/>
      </c>
      <c r="F692" t="str">
        <f>IF(ISBLANK(Ventas!E693),"",Ventas!E693)</f>
        <v/>
      </c>
      <c r="G692" t="str">
        <f>IF(ISBLANK(Ventas!$D693),"",REPLACE(FIXED(Ventas!F693,2,TRUE),SEARCH(",",FIXED(Ventas!F693,2,TRUE),1),1,"."))</f>
        <v/>
      </c>
      <c r="H692" t="str">
        <f>IF(ISBLANK(Ventas!$D693),"",REPLACE(FIXED(Ventas!G693,2,TRUE),SEARCH(",",FIXED(Ventas!G693,2,TRUE),1),1,"."))</f>
        <v/>
      </c>
      <c r="I692" t="str">
        <f>IF(ISBLANK(Ventas!$D693),"",REPLACE(FIXED(Ventas!H693,2,TRUE),SEARCH(",",FIXED(Ventas!H693,2,TRUE),1),1,"."))</f>
        <v/>
      </c>
      <c r="K692" t="str">
        <f>IF(ISBLANK(Ventas!D693),"",CONCATENATE(B692,";",C692,";",D692,";",E692,";",F692,";",G692,";",H692,";",I692))</f>
        <v/>
      </c>
    </row>
    <row r="693" spans="1:11">
      <c r="A693" s="1">
        <v>691</v>
      </c>
      <c r="B693">
        <f>IF(ISBLANK(Ventas!B694),"",IF(Ventas!B694="CF",1,IF(Ventas!B694="CAI",2,3)))</f>
        <v>1</v>
      </c>
      <c r="C693" t="str">
        <f>IF(ISBLANK(Ventas!C694),"",cuitEmisor)</f>
        <v/>
      </c>
      <c r="D693" t="str">
        <f>IF(ISBLANK(Ventas!C694),"",Ventas!C694)</f>
        <v/>
      </c>
      <c r="E693" t="str">
        <f>IF(ISBLANK(Ventas!D694),"",TEXT(Ventas!D694,"YYYYMMDD"))</f>
        <v/>
      </c>
      <c r="F693" t="str">
        <f>IF(ISBLANK(Ventas!E694),"",Ventas!E694)</f>
        <v/>
      </c>
      <c r="G693" t="str">
        <f>IF(ISBLANK(Ventas!$D694),"",REPLACE(FIXED(Ventas!F694,2,TRUE),SEARCH(",",FIXED(Ventas!F694,2,TRUE),1),1,"."))</f>
        <v/>
      </c>
      <c r="H693" t="str">
        <f>IF(ISBLANK(Ventas!$D694),"",REPLACE(FIXED(Ventas!G694,2,TRUE),SEARCH(",",FIXED(Ventas!G694,2,TRUE),1),1,"."))</f>
        <v/>
      </c>
      <c r="I693" t="str">
        <f>IF(ISBLANK(Ventas!$D694),"",REPLACE(FIXED(Ventas!H694,2,TRUE),SEARCH(",",FIXED(Ventas!H694,2,TRUE),1),1,"."))</f>
        <v/>
      </c>
      <c r="K693" t="str">
        <f>IF(ISBLANK(Ventas!D694),"",CONCATENATE(B693,";",C693,";",D693,";",E693,";",F693,";",G693,";",H693,";",I693))</f>
        <v/>
      </c>
    </row>
    <row r="694" spans="1:11">
      <c r="A694" s="1">
        <v>692</v>
      </c>
      <c r="B694">
        <f>IF(ISBLANK(Ventas!B695),"",IF(Ventas!B695="CF",1,IF(Ventas!B695="CAI",2,3)))</f>
        <v>1</v>
      </c>
      <c r="C694" t="str">
        <f>IF(ISBLANK(Ventas!C695),"",cuitEmisor)</f>
        <v/>
      </c>
      <c r="D694" t="str">
        <f>IF(ISBLANK(Ventas!C695),"",Ventas!C695)</f>
        <v/>
      </c>
      <c r="E694" t="str">
        <f>IF(ISBLANK(Ventas!D695),"",TEXT(Ventas!D695,"YYYYMMDD"))</f>
        <v/>
      </c>
      <c r="F694" t="str">
        <f>IF(ISBLANK(Ventas!E695),"",Ventas!E695)</f>
        <v/>
      </c>
      <c r="G694" t="str">
        <f>IF(ISBLANK(Ventas!$D695),"",REPLACE(FIXED(Ventas!F695,2,TRUE),SEARCH(",",FIXED(Ventas!F695,2,TRUE),1),1,"."))</f>
        <v/>
      </c>
      <c r="H694" t="str">
        <f>IF(ISBLANK(Ventas!$D695),"",REPLACE(FIXED(Ventas!G695,2,TRUE),SEARCH(",",FIXED(Ventas!G695,2,TRUE),1),1,"."))</f>
        <v/>
      </c>
      <c r="I694" t="str">
        <f>IF(ISBLANK(Ventas!$D695),"",REPLACE(FIXED(Ventas!H695,2,TRUE),SEARCH(",",FIXED(Ventas!H695,2,TRUE),1),1,"."))</f>
        <v/>
      </c>
      <c r="K694" t="str">
        <f>IF(ISBLANK(Ventas!D695),"",CONCATENATE(B694,";",C694,";",D694,";",E694,";",F694,";",G694,";",H694,";",I694))</f>
        <v/>
      </c>
    </row>
    <row r="695" spans="1:11">
      <c r="A695" s="1">
        <v>693</v>
      </c>
      <c r="B695">
        <f>IF(ISBLANK(Ventas!B696),"",IF(Ventas!B696="CF",1,IF(Ventas!B696="CAI",2,3)))</f>
        <v>1</v>
      </c>
      <c r="C695" t="str">
        <f>IF(ISBLANK(Ventas!C696),"",cuitEmisor)</f>
        <v/>
      </c>
      <c r="D695" t="str">
        <f>IF(ISBLANK(Ventas!C696),"",Ventas!C696)</f>
        <v/>
      </c>
      <c r="E695" t="str">
        <f>IF(ISBLANK(Ventas!D696),"",TEXT(Ventas!D696,"YYYYMMDD"))</f>
        <v/>
      </c>
      <c r="F695" t="str">
        <f>IF(ISBLANK(Ventas!E696),"",Ventas!E696)</f>
        <v/>
      </c>
      <c r="G695" t="str">
        <f>IF(ISBLANK(Ventas!$D696),"",REPLACE(FIXED(Ventas!F696,2,TRUE),SEARCH(",",FIXED(Ventas!F696,2,TRUE),1),1,"."))</f>
        <v/>
      </c>
      <c r="H695" t="str">
        <f>IF(ISBLANK(Ventas!$D696),"",REPLACE(FIXED(Ventas!G696,2,TRUE),SEARCH(",",FIXED(Ventas!G696,2,TRUE),1),1,"."))</f>
        <v/>
      </c>
      <c r="I695" t="str">
        <f>IF(ISBLANK(Ventas!$D696),"",REPLACE(FIXED(Ventas!H696,2,TRUE),SEARCH(",",FIXED(Ventas!H696,2,TRUE),1),1,"."))</f>
        <v/>
      </c>
      <c r="K695" t="str">
        <f>IF(ISBLANK(Ventas!D696),"",CONCATENATE(B695,";",C695,";",D695,";",E695,";",F695,";",G695,";",H695,";",I695))</f>
        <v/>
      </c>
    </row>
    <row r="696" spans="1:11">
      <c r="A696" s="1">
        <v>694</v>
      </c>
      <c r="B696">
        <f>IF(ISBLANK(Ventas!B697),"",IF(Ventas!B697="CF",1,IF(Ventas!B697="CAI",2,3)))</f>
        <v>1</v>
      </c>
      <c r="C696" t="str">
        <f>IF(ISBLANK(Ventas!C697),"",cuitEmisor)</f>
        <v/>
      </c>
      <c r="D696" t="str">
        <f>IF(ISBLANK(Ventas!C697),"",Ventas!C697)</f>
        <v/>
      </c>
      <c r="E696" t="str">
        <f>IF(ISBLANK(Ventas!D697),"",TEXT(Ventas!D697,"YYYYMMDD"))</f>
        <v/>
      </c>
      <c r="F696" t="str">
        <f>IF(ISBLANK(Ventas!E697),"",Ventas!E697)</f>
        <v/>
      </c>
      <c r="G696" t="str">
        <f>IF(ISBLANK(Ventas!$D697),"",REPLACE(FIXED(Ventas!F697,2,TRUE),SEARCH(",",FIXED(Ventas!F697,2,TRUE),1),1,"."))</f>
        <v/>
      </c>
      <c r="H696" t="str">
        <f>IF(ISBLANK(Ventas!$D697),"",REPLACE(FIXED(Ventas!G697,2,TRUE),SEARCH(",",FIXED(Ventas!G697,2,TRUE),1),1,"."))</f>
        <v/>
      </c>
      <c r="I696" t="str">
        <f>IF(ISBLANK(Ventas!$D697),"",REPLACE(FIXED(Ventas!H697,2,TRUE),SEARCH(",",FIXED(Ventas!H697,2,TRUE),1),1,"."))</f>
        <v/>
      </c>
      <c r="K696" t="str">
        <f>IF(ISBLANK(Ventas!D697),"",CONCATENATE(B696,";",C696,";",D696,";",E696,";",F696,";",G696,";",H696,";",I696))</f>
        <v/>
      </c>
    </row>
    <row r="697" spans="1:11">
      <c r="A697" s="1">
        <v>695</v>
      </c>
      <c r="B697">
        <f>IF(ISBLANK(Ventas!B698),"",IF(Ventas!B698="CF",1,IF(Ventas!B698="CAI",2,3)))</f>
        <v>1</v>
      </c>
      <c r="C697" t="str">
        <f>IF(ISBLANK(Ventas!C698),"",cuitEmisor)</f>
        <v/>
      </c>
      <c r="D697" t="str">
        <f>IF(ISBLANK(Ventas!C698),"",Ventas!C698)</f>
        <v/>
      </c>
      <c r="E697" t="str">
        <f>IF(ISBLANK(Ventas!D698),"",TEXT(Ventas!D698,"YYYYMMDD"))</f>
        <v/>
      </c>
      <c r="F697" t="str">
        <f>IF(ISBLANK(Ventas!E698),"",Ventas!E698)</f>
        <v/>
      </c>
      <c r="G697" t="str">
        <f>IF(ISBLANK(Ventas!$D698),"",REPLACE(FIXED(Ventas!F698,2,TRUE),SEARCH(",",FIXED(Ventas!F698,2,TRUE),1),1,"."))</f>
        <v/>
      </c>
      <c r="H697" t="str">
        <f>IF(ISBLANK(Ventas!$D698),"",REPLACE(FIXED(Ventas!G698,2,TRUE),SEARCH(",",FIXED(Ventas!G698,2,TRUE),1),1,"."))</f>
        <v/>
      </c>
      <c r="I697" t="str">
        <f>IF(ISBLANK(Ventas!$D698),"",REPLACE(FIXED(Ventas!H698,2,TRUE),SEARCH(",",FIXED(Ventas!H698,2,TRUE),1),1,"."))</f>
        <v/>
      </c>
      <c r="K697" t="str">
        <f>IF(ISBLANK(Ventas!D698),"",CONCATENATE(B697,";",C697,";",D697,";",E697,";",F697,";",G697,";",H697,";",I697))</f>
        <v/>
      </c>
    </row>
    <row r="698" spans="1:11">
      <c r="A698" s="1">
        <v>696</v>
      </c>
      <c r="B698">
        <f>IF(ISBLANK(Ventas!B699),"",IF(Ventas!B699="CF",1,IF(Ventas!B699="CAI",2,3)))</f>
        <v>1</v>
      </c>
      <c r="C698" t="str">
        <f>IF(ISBLANK(Ventas!C699),"",cuitEmisor)</f>
        <v/>
      </c>
      <c r="D698" t="str">
        <f>IF(ISBLANK(Ventas!C699),"",Ventas!C699)</f>
        <v/>
      </c>
      <c r="E698" t="str">
        <f>IF(ISBLANK(Ventas!D699),"",TEXT(Ventas!D699,"YYYYMMDD"))</f>
        <v/>
      </c>
      <c r="F698" t="str">
        <f>IF(ISBLANK(Ventas!E699),"",Ventas!E699)</f>
        <v/>
      </c>
      <c r="G698" t="str">
        <f>IF(ISBLANK(Ventas!$D699),"",REPLACE(FIXED(Ventas!F699,2,TRUE),SEARCH(",",FIXED(Ventas!F699,2,TRUE),1),1,"."))</f>
        <v/>
      </c>
      <c r="H698" t="str">
        <f>IF(ISBLANK(Ventas!$D699),"",REPLACE(FIXED(Ventas!G699,2,TRUE),SEARCH(",",FIXED(Ventas!G699,2,TRUE),1),1,"."))</f>
        <v/>
      </c>
      <c r="I698" t="str">
        <f>IF(ISBLANK(Ventas!$D699),"",REPLACE(FIXED(Ventas!H699,2,TRUE),SEARCH(",",FIXED(Ventas!H699,2,TRUE),1),1,"."))</f>
        <v/>
      </c>
      <c r="K698" t="str">
        <f>IF(ISBLANK(Ventas!D699),"",CONCATENATE(B698,";",C698,";",D698,";",E698,";",F698,";",G698,";",H698,";",I698))</f>
        <v/>
      </c>
    </row>
    <row r="699" spans="1:11">
      <c r="A699" s="1">
        <v>697</v>
      </c>
      <c r="B699">
        <f>IF(ISBLANK(Ventas!B700),"",IF(Ventas!B700="CF",1,IF(Ventas!B700="CAI",2,3)))</f>
        <v>1</v>
      </c>
      <c r="C699" t="str">
        <f>IF(ISBLANK(Ventas!C700),"",cuitEmisor)</f>
        <v/>
      </c>
      <c r="D699" t="str">
        <f>IF(ISBLANK(Ventas!C700),"",Ventas!C700)</f>
        <v/>
      </c>
      <c r="E699" t="str">
        <f>IF(ISBLANK(Ventas!D700),"",TEXT(Ventas!D700,"YYYYMMDD"))</f>
        <v/>
      </c>
      <c r="F699" t="str">
        <f>IF(ISBLANK(Ventas!E700),"",Ventas!E700)</f>
        <v/>
      </c>
      <c r="G699" t="str">
        <f>IF(ISBLANK(Ventas!$D700),"",REPLACE(FIXED(Ventas!F700,2,TRUE),SEARCH(",",FIXED(Ventas!F700,2,TRUE),1),1,"."))</f>
        <v/>
      </c>
      <c r="H699" t="str">
        <f>IF(ISBLANK(Ventas!$D700),"",REPLACE(FIXED(Ventas!G700,2,TRUE),SEARCH(",",FIXED(Ventas!G700,2,TRUE),1),1,"."))</f>
        <v/>
      </c>
      <c r="I699" t="str">
        <f>IF(ISBLANK(Ventas!$D700),"",REPLACE(FIXED(Ventas!H700,2,TRUE),SEARCH(",",FIXED(Ventas!H700,2,TRUE),1),1,"."))</f>
        <v/>
      </c>
      <c r="K699" t="str">
        <f>IF(ISBLANK(Ventas!D700),"",CONCATENATE(B699,";",C699,";",D699,";",E699,";",F699,";",G699,";",H699,";",I699))</f>
        <v/>
      </c>
    </row>
    <row r="700" spans="1:11">
      <c r="A700" s="1">
        <v>698</v>
      </c>
      <c r="B700">
        <f>IF(ISBLANK(Ventas!B701),"",IF(Ventas!B701="CF",1,IF(Ventas!B701="CAI",2,3)))</f>
        <v>1</v>
      </c>
      <c r="C700" t="str">
        <f>IF(ISBLANK(Ventas!C701),"",cuitEmisor)</f>
        <v/>
      </c>
      <c r="D700" t="str">
        <f>IF(ISBLANK(Ventas!C701),"",Ventas!C701)</f>
        <v/>
      </c>
      <c r="E700" t="str">
        <f>IF(ISBLANK(Ventas!D701),"",TEXT(Ventas!D701,"YYYYMMDD"))</f>
        <v/>
      </c>
      <c r="F700" t="str">
        <f>IF(ISBLANK(Ventas!E701),"",Ventas!E701)</f>
        <v/>
      </c>
      <c r="G700" t="str">
        <f>IF(ISBLANK(Ventas!$D701),"",REPLACE(FIXED(Ventas!F701,2,TRUE),SEARCH(",",FIXED(Ventas!F701,2,TRUE),1),1,"."))</f>
        <v/>
      </c>
      <c r="H700" t="str">
        <f>IF(ISBLANK(Ventas!$D701),"",REPLACE(FIXED(Ventas!G701,2,TRUE),SEARCH(",",FIXED(Ventas!G701,2,TRUE),1),1,"."))</f>
        <v/>
      </c>
      <c r="I700" t="str">
        <f>IF(ISBLANK(Ventas!$D701),"",REPLACE(FIXED(Ventas!H701,2,TRUE),SEARCH(",",FIXED(Ventas!H701,2,TRUE),1),1,"."))</f>
        <v/>
      </c>
      <c r="K700" t="str">
        <f>IF(ISBLANK(Ventas!D701),"",CONCATENATE(B700,";",C700,";",D700,";",E700,";",F700,";",G700,";",H700,";",I700))</f>
        <v/>
      </c>
    </row>
    <row r="701" spans="1:11">
      <c r="A701" s="1">
        <v>699</v>
      </c>
      <c r="B701">
        <f>IF(ISBLANK(Ventas!B702),"",IF(Ventas!B702="CF",1,IF(Ventas!B702="CAI",2,3)))</f>
        <v>1</v>
      </c>
      <c r="C701" t="str">
        <f>IF(ISBLANK(Ventas!C702),"",cuitEmisor)</f>
        <v/>
      </c>
      <c r="D701" t="str">
        <f>IF(ISBLANK(Ventas!C702),"",Ventas!C702)</f>
        <v/>
      </c>
      <c r="E701" t="str">
        <f>IF(ISBLANK(Ventas!D702),"",TEXT(Ventas!D702,"YYYYMMDD"))</f>
        <v/>
      </c>
      <c r="F701" t="str">
        <f>IF(ISBLANK(Ventas!E702),"",Ventas!E702)</f>
        <v/>
      </c>
      <c r="G701" t="str">
        <f>IF(ISBLANK(Ventas!$D702),"",REPLACE(FIXED(Ventas!F702,2,TRUE),SEARCH(",",FIXED(Ventas!F702,2,TRUE),1),1,"."))</f>
        <v/>
      </c>
      <c r="H701" t="str">
        <f>IF(ISBLANK(Ventas!$D702),"",REPLACE(FIXED(Ventas!G702,2,TRUE),SEARCH(",",FIXED(Ventas!G702,2,TRUE),1),1,"."))</f>
        <v/>
      </c>
      <c r="I701" t="str">
        <f>IF(ISBLANK(Ventas!$D702),"",REPLACE(FIXED(Ventas!H702,2,TRUE),SEARCH(",",FIXED(Ventas!H702,2,TRUE),1),1,"."))</f>
        <v/>
      </c>
      <c r="K701" t="str">
        <f>IF(ISBLANK(Ventas!D702),"",CONCATENATE(B701,";",C701,";",D701,";",E701,";",F701,";",G701,";",H701,";",I701))</f>
        <v/>
      </c>
    </row>
    <row r="702" spans="1:11">
      <c r="A702" s="1">
        <v>700</v>
      </c>
      <c r="B702">
        <f>IF(ISBLANK(Ventas!B703),"",IF(Ventas!B703="CF",1,IF(Ventas!B703="CAI",2,3)))</f>
        <v>1</v>
      </c>
      <c r="C702" t="str">
        <f>IF(ISBLANK(Ventas!C703),"",cuitEmisor)</f>
        <v/>
      </c>
      <c r="D702" t="str">
        <f>IF(ISBLANK(Ventas!C703),"",Ventas!C703)</f>
        <v/>
      </c>
      <c r="E702" t="str">
        <f>IF(ISBLANK(Ventas!D703),"",TEXT(Ventas!D703,"YYYYMMDD"))</f>
        <v/>
      </c>
      <c r="F702" t="str">
        <f>IF(ISBLANK(Ventas!E703),"",Ventas!E703)</f>
        <v/>
      </c>
      <c r="G702" t="str">
        <f>IF(ISBLANK(Ventas!$D703),"",REPLACE(FIXED(Ventas!F703,2,TRUE),SEARCH(",",FIXED(Ventas!F703,2,TRUE),1),1,"."))</f>
        <v/>
      </c>
      <c r="H702" t="str">
        <f>IF(ISBLANK(Ventas!$D703),"",REPLACE(FIXED(Ventas!G703,2,TRUE),SEARCH(",",FIXED(Ventas!G703,2,TRUE),1),1,"."))</f>
        <v/>
      </c>
      <c r="I702" t="str">
        <f>IF(ISBLANK(Ventas!$D703),"",REPLACE(FIXED(Ventas!H703,2,TRUE),SEARCH(",",FIXED(Ventas!H703,2,TRUE),1),1,"."))</f>
        <v/>
      </c>
      <c r="K702" t="str">
        <f>IF(ISBLANK(Ventas!D703),"",CONCATENATE(B702,";",C702,";",D702,";",E702,";",F702,";",G702,";",H702,";",I702))</f>
        <v/>
      </c>
    </row>
    <row r="703" spans="1:11">
      <c r="A703" s="1">
        <v>701</v>
      </c>
      <c r="B703">
        <f>IF(ISBLANK(Ventas!B704),"",IF(Ventas!B704="CF",1,IF(Ventas!B704="CAI",2,3)))</f>
        <v>1</v>
      </c>
      <c r="C703" t="str">
        <f>IF(ISBLANK(Ventas!C704),"",cuitEmisor)</f>
        <v/>
      </c>
      <c r="D703" t="str">
        <f>IF(ISBLANK(Ventas!C704),"",Ventas!C704)</f>
        <v/>
      </c>
      <c r="E703" t="str">
        <f>IF(ISBLANK(Ventas!D704),"",TEXT(Ventas!D704,"YYYYMMDD"))</f>
        <v/>
      </c>
      <c r="F703" t="str">
        <f>IF(ISBLANK(Ventas!E704),"",Ventas!E704)</f>
        <v/>
      </c>
      <c r="G703" t="str">
        <f>IF(ISBLANK(Ventas!$D704),"",REPLACE(FIXED(Ventas!F704,2,TRUE),SEARCH(",",FIXED(Ventas!F704,2,TRUE),1),1,"."))</f>
        <v/>
      </c>
      <c r="H703" t="str">
        <f>IF(ISBLANK(Ventas!$D704),"",REPLACE(FIXED(Ventas!G704,2,TRUE),SEARCH(",",FIXED(Ventas!G704,2,TRUE),1),1,"."))</f>
        <v/>
      </c>
      <c r="I703" t="str">
        <f>IF(ISBLANK(Ventas!$D704),"",REPLACE(FIXED(Ventas!H704,2,TRUE),SEARCH(",",FIXED(Ventas!H704,2,TRUE),1),1,"."))</f>
        <v/>
      </c>
      <c r="K703" t="str">
        <f>IF(ISBLANK(Ventas!D704),"",CONCATENATE(B703,";",C703,";",D703,";",E703,";",F703,";",G703,";",H703,";",I703))</f>
        <v/>
      </c>
    </row>
    <row r="704" spans="1:11">
      <c r="A704" s="1">
        <v>702</v>
      </c>
      <c r="B704">
        <f>IF(ISBLANK(Ventas!B705),"",IF(Ventas!B705="CF",1,IF(Ventas!B705="CAI",2,3)))</f>
        <v>1</v>
      </c>
      <c r="C704" t="str">
        <f>IF(ISBLANK(Ventas!C705),"",cuitEmisor)</f>
        <v/>
      </c>
      <c r="D704" t="str">
        <f>IF(ISBLANK(Ventas!C705),"",Ventas!C705)</f>
        <v/>
      </c>
      <c r="E704" t="str">
        <f>IF(ISBLANK(Ventas!D705),"",TEXT(Ventas!D705,"YYYYMMDD"))</f>
        <v/>
      </c>
      <c r="F704" t="str">
        <f>IF(ISBLANK(Ventas!E705),"",Ventas!E705)</f>
        <v/>
      </c>
      <c r="G704" t="str">
        <f>IF(ISBLANK(Ventas!$D705),"",REPLACE(FIXED(Ventas!F705,2,TRUE),SEARCH(",",FIXED(Ventas!F705,2,TRUE),1),1,"."))</f>
        <v/>
      </c>
      <c r="H704" t="str">
        <f>IF(ISBLANK(Ventas!$D705),"",REPLACE(FIXED(Ventas!G705,2,TRUE),SEARCH(",",FIXED(Ventas!G705,2,TRUE),1),1,"."))</f>
        <v/>
      </c>
      <c r="I704" t="str">
        <f>IF(ISBLANK(Ventas!$D705),"",REPLACE(FIXED(Ventas!H705,2,TRUE),SEARCH(",",FIXED(Ventas!H705,2,TRUE),1),1,"."))</f>
        <v/>
      </c>
      <c r="K704" t="str">
        <f>IF(ISBLANK(Ventas!D705),"",CONCATENATE(B704,";",C704,";",D704,";",E704,";",F704,";",G704,";",H704,";",I704))</f>
        <v/>
      </c>
    </row>
    <row r="705" spans="1:11">
      <c r="A705" s="1">
        <v>703</v>
      </c>
      <c r="B705">
        <f>IF(ISBLANK(Ventas!B706),"",IF(Ventas!B706="CF",1,IF(Ventas!B706="CAI",2,3)))</f>
        <v>1</v>
      </c>
      <c r="C705" t="str">
        <f>IF(ISBLANK(Ventas!C706),"",cuitEmisor)</f>
        <v/>
      </c>
      <c r="D705" t="str">
        <f>IF(ISBLANK(Ventas!C706),"",Ventas!C706)</f>
        <v/>
      </c>
      <c r="E705" t="str">
        <f>IF(ISBLANK(Ventas!D706),"",TEXT(Ventas!D706,"YYYYMMDD"))</f>
        <v/>
      </c>
      <c r="F705" t="str">
        <f>IF(ISBLANK(Ventas!E706),"",Ventas!E706)</f>
        <v/>
      </c>
      <c r="G705" t="str">
        <f>IF(ISBLANK(Ventas!$D706),"",REPLACE(FIXED(Ventas!F706,2,TRUE),SEARCH(",",FIXED(Ventas!F706,2,TRUE),1),1,"."))</f>
        <v/>
      </c>
      <c r="H705" t="str">
        <f>IF(ISBLANK(Ventas!$D706),"",REPLACE(FIXED(Ventas!G706,2,TRUE),SEARCH(",",FIXED(Ventas!G706,2,TRUE),1),1,"."))</f>
        <v/>
      </c>
      <c r="I705" t="str">
        <f>IF(ISBLANK(Ventas!$D706),"",REPLACE(FIXED(Ventas!H706,2,TRUE),SEARCH(",",FIXED(Ventas!H706,2,TRUE),1),1,"."))</f>
        <v/>
      </c>
      <c r="K705" t="str">
        <f>IF(ISBLANK(Ventas!D706),"",CONCATENATE(B705,";",C705,";",D705,";",E705,";",F705,";",G705,";",H705,";",I705))</f>
        <v/>
      </c>
    </row>
    <row r="706" spans="1:11">
      <c r="A706" s="1">
        <v>704</v>
      </c>
      <c r="B706">
        <f>IF(ISBLANK(Ventas!B707),"",IF(Ventas!B707="CF",1,IF(Ventas!B707="CAI",2,3)))</f>
        <v>1</v>
      </c>
      <c r="C706" t="str">
        <f>IF(ISBLANK(Ventas!C707),"",cuitEmisor)</f>
        <v/>
      </c>
      <c r="D706" t="str">
        <f>IF(ISBLANK(Ventas!C707),"",Ventas!C707)</f>
        <v/>
      </c>
      <c r="E706" t="str">
        <f>IF(ISBLANK(Ventas!D707),"",TEXT(Ventas!D707,"YYYYMMDD"))</f>
        <v/>
      </c>
      <c r="F706" t="str">
        <f>IF(ISBLANK(Ventas!E707),"",Ventas!E707)</f>
        <v/>
      </c>
      <c r="G706" t="str">
        <f>IF(ISBLANK(Ventas!$D707),"",REPLACE(FIXED(Ventas!F707,2,TRUE),SEARCH(",",FIXED(Ventas!F707,2,TRUE),1),1,"."))</f>
        <v/>
      </c>
      <c r="H706" t="str">
        <f>IF(ISBLANK(Ventas!$D707),"",REPLACE(FIXED(Ventas!G707,2,TRUE),SEARCH(",",FIXED(Ventas!G707,2,TRUE),1),1,"."))</f>
        <v/>
      </c>
      <c r="I706" t="str">
        <f>IF(ISBLANK(Ventas!$D707),"",REPLACE(FIXED(Ventas!H707,2,TRUE),SEARCH(",",FIXED(Ventas!H707,2,TRUE),1),1,"."))</f>
        <v/>
      </c>
      <c r="K706" t="str">
        <f>IF(ISBLANK(Ventas!D707),"",CONCATENATE(B706,";",C706,";",D706,";",E706,";",F706,";",G706,";",H706,";",I706))</f>
        <v/>
      </c>
    </row>
    <row r="707" spans="1:11">
      <c r="A707" s="1">
        <v>705</v>
      </c>
      <c r="B707">
        <f>IF(ISBLANK(Ventas!B708),"",IF(Ventas!B708="CF",1,IF(Ventas!B708="CAI",2,3)))</f>
        <v>1</v>
      </c>
      <c r="C707" t="str">
        <f>IF(ISBLANK(Ventas!C708),"",cuitEmisor)</f>
        <v/>
      </c>
      <c r="D707" t="str">
        <f>IF(ISBLANK(Ventas!C708),"",Ventas!C708)</f>
        <v/>
      </c>
      <c r="E707" t="str">
        <f>IF(ISBLANK(Ventas!D708),"",TEXT(Ventas!D708,"YYYYMMDD"))</f>
        <v/>
      </c>
      <c r="F707" t="str">
        <f>IF(ISBLANK(Ventas!E708),"",Ventas!E708)</f>
        <v/>
      </c>
      <c r="G707" t="str">
        <f>IF(ISBLANK(Ventas!$D708),"",REPLACE(FIXED(Ventas!F708,2,TRUE),SEARCH(",",FIXED(Ventas!F708,2,TRUE),1),1,"."))</f>
        <v/>
      </c>
      <c r="H707" t="str">
        <f>IF(ISBLANK(Ventas!$D708),"",REPLACE(FIXED(Ventas!G708,2,TRUE),SEARCH(",",FIXED(Ventas!G708,2,TRUE),1),1,"."))</f>
        <v/>
      </c>
      <c r="I707" t="str">
        <f>IF(ISBLANK(Ventas!$D708),"",REPLACE(FIXED(Ventas!H708,2,TRUE),SEARCH(",",FIXED(Ventas!H708,2,TRUE),1),1,"."))</f>
        <v/>
      </c>
      <c r="K707" t="str">
        <f>IF(ISBLANK(Ventas!D708),"",CONCATENATE(B707,";",C707,";",D707,";",E707,";",F707,";",G707,";",H707,";",I707))</f>
        <v/>
      </c>
    </row>
    <row r="708" spans="1:11">
      <c r="A708" s="1">
        <v>706</v>
      </c>
      <c r="B708">
        <f>IF(ISBLANK(Ventas!B709),"",IF(Ventas!B709="CF",1,IF(Ventas!B709="CAI",2,3)))</f>
        <v>1</v>
      </c>
      <c r="C708" t="str">
        <f>IF(ISBLANK(Ventas!C709),"",cuitEmisor)</f>
        <v/>
      </c>
      <c r="D708" t="str">
        <f>IF(ISBLANK(Ventas!C709),"",Ventas!C709)</f>
        <v/>
      </c>
      <c r="E708" t="str">
        <f>IF(ISBLANK(Ventas!D709),"",TEXT(Ventas!D709,"YYYYMMDD"))</f>
        <v/>
      </c>
      <c r="F708" t="str">
        <f>IF(ISBLANK(Ventas!E709),"",Ventas!E709)</f>
        <v/>
      </c>
      <c r="G708" t="str">
        <f>IF(ISBLANK(Ventas!$D709),"",REPLACE(FIXED(Ventas!F709,2,TRUE),SEARCH(",",FIXED(Ventas!F709,2,TRUE),1),1,"."))</f>
        <v/>
      </c>
      <c r="H708" t="str">
        <f>IF(ISBLANK(Ventas!$D709),"",REPLACE(FIXED(Ventas!G709,2,TRUE),SEARCH(",",FIXED(Ventas!G709,2,TRUE),1),1,"."))</f>
        <v/>
      </c>
      <c r="I708" t="str">
        <f>IF(ISBLANK(Ventas!$D709),"",REPLACE(FIXED(Ventas!H709,2,TRUE),SEARCH(",",FIXED(Ventas!H709,2,TRUE),1),1,"."))</f>
        <v/>
      </c>
      <c r="K708" t="str">
        <f>IF(ISBLANK(Ventas!D709),"",CONCATENATE(B708,";",C708,";",D708,";",E708,";",F708,";",G708,";",H708,";",I708))</f>
        <v/>
      </c>
    </row>
    <row r="709" spans="1:11">
      <c r="A709" s="1">
        <v>707</v>
      </c>
      <c r="B709">
        <f>IF(ISBLANK(Ventas!B710),"",IF(Ventas!B710="CF",1,IF(Ventas!B710="CAI",2,3)))</f>
        <v>1</v>
      </c>
      <c r="C709" t="str">
        <f>IF(ISBLANK(Ventas!C710),"",cuitEmisor)</f>
        <v/>
      </c>
      <c r="D709" t="str">
        <f>IF(ISBLANK(Ventas!C710),"",Ventas!C710)</f>
        <v/>
      </c>
      <c r="E709" t="str">
        <f>IF(ISBLANK(Ventas!D710),"",TEXT(Ventas!D710,"YYYYMMDD"))</f>
        <v/>
      </c>
      <c r="F709" t="str">
        <f>IF(ISBLANK(Ventas!E710),"",Ventas!E710)</f>
        <v/>
      </c>
      <c r="G709" t="str">
        <f>IF(ISBLANK(Ventas!$D710),"",REPLACE(FIXED(Ventas!F710,2,TRUE),SEARCH(",",FIXED(Ventas!F710,2,TRUE),1),1,"."))</f>
        <v/>
      </c>
      <c r="H709" t="str">
        <f>IF(ISBLANK(Ventas!$D710),"",REPLACE(FIXED(Ventas!G710,2,TRUE),SEARCH(",",FIXED(Ventas!G710,2,TRUE),1),1,"."))</f>
        <v/>
      </c>
      <c r="I709" t="str">
        <f>IF(ISBLANK(Ventas!$D710),"",REPLACE(FIXED(Ventas!H710,2,TRUE),SEARCH(",",FIXED(Ventas!H710,2,TRUE),1),1,"."))</f>
        <v/>
      </c>
      <c r="K709" t="str">
        <f>IF(ISBLANK(Ventas!D710),"",CONCATENATE(B709,";",C709,";",D709,";",E709,";",F709,";",G709,";",H709,";",I709))</f>
        <v/>
      </c>
    </row>
    <row r="710" spans="1:11">
      <c r="A710" s="1">
        <v>708</v>
      </c>
      <c r="B710">
        <f>IF(ISBLANK(Ventas!B711),"",IF(Ventas!B711="CF",1,IF(Ventas!B711="CAI",2,3)))</f>
        <v>1</v>
      </c>
      <c r="C710" t="str">
        <f>IF(ISBLANK(Ventas!C711),"",cuitEmisor)</f>
        <v/>
      </c>
      <c r="D710" t="str">
        <f>IF(ISBLANK(Ventas!C711),"",Ventas!C711)</f>
        <v/>
      </c>
      <c r="E710" t="str">
        <f>IF(ISBLANK(Ventas!D711),"",TEXT(Ventas!D711,"YYYYMMDD"))</f>
        <v/>
      </c>
      <c r="F710" t="str">
        <f>IF(ISBLANK(Ventas!E711),"",Ventas!E711)</f>
        <v/>
      </c>
      <c r="G710" t="str">
        <f>IF(ISBLANK(Ventas!$D711),"",REPLACE(FIXED(Ventas!F711,2,TRUE),SEARCH(",",FIXED(Ventas!F711,2,TRUE),1),1,"."))</f>
        <v/>
      </c>
      <c r="H710" t="str">
        <f>IF(ISBLANK(Ventas!$D711),"",REPLACE(FIXED(Ventas!G711,2,TRUE),SEARCH(",",FIXED(Ventas!G711,2,TRUE),1),1,"."))</f>
        <v/>
      </c>
      <c r="I710" t="str">
        <f>IF(ISBLANK(Ventas!$D711),"",REPLACE(FIXED(Ventas!H711,2,TRUE),SEARCH(",",FIXED(Ventas!H711,2,TRUE),1),1,"."))</f>
        <v/>
      </c>
      <c r="K710" t="str">
        <f>IF(ISBLANK(Ventas!D711),"",CONCATENATE(B710,";",C710,";",D710,";",E710,";",F710,";",G710,";",H710,";",I710))</f>
        <v/>
      </c>
    </row>
    <row r="711" spans="1:11">
      <c r="A711" s="1">
        <v>709</v>
      </c>
      <c r="B711">
        <f>IF(ISBLANK(Ventas!B712),"",IF(Ventas!B712="CF",1,IF(Ventas!B712="CAI",2,3)))</f>
        <v>1</v>
      </c>
      <c r="C711" t="str">
        <f>IF(ISBLANK(Ventas!C712),"",cuitEmisor)</f>
        <v/>
      </c>
      <c r="D711" t="str">
        <f>IF(ISBLANK(Ventas!C712),"",Ventas!C712)</f>
        <v/>
      </c>
      <c r="E711" t="str">
        <f>IF(ISBLANK(Ventas!D712),"",TEXT(Ventas!D712,"YYYYMMDD"))</f>
        <v/>
      </c>
      <c r="F711" t="str">
        <f>IF(ISBLANK(Ventas!E712),"",Ventas!E712)</f>
        <v/>
      </c>
      <c r="G711" t="str">
        <f>IF(ISBLANK(Ventas!$D712),"",REPLACE(FIXED(Ventas!F712,2,TRUE),SEARCH(",",FIXED(Ventas!F712,2,TRUE),1),1,"."))</f>
        <v/>
      </c>
      <c r="H711" t="str">
        <f>IF(ISBLANK(Ventas!$D712),"",REPLACE(FIXED(Ventas!G712,2,TRUE),SEARCH(",",FIXED(Ventas!G712,2,TRUE),1),1,"."))</f>
        <v/>
      </c>
      <c r="I711" t="str">
        <f>IF(ISBLANK(Ventas!$D712),"",REPLACE(FIXED(Ventas!H712,2,TRUE),SEARCH(",",FIXED(Ventas!H712,2,TRUE),1),1,"."))</f>
        <v/>
      </c>
      <c r="K711" t="str">
        <f>IF(ISBLANK(Ventas!D712),"",CONCATENATE(B711,";",C711,";",D711,";",E711,";",F711,";",G711,";",H711,";",I711))</f>
        <v/>
      </c>
    </row>
    <row r="712" spans="1:11">
      <c r="A712" s="1">
        <v>710</v>
      </c>
      <c r="B712">
        <f>IF(ISBLANK(Ventas!B713),"",IF(Ventas!B713="CF",1,IF(Ventas!B713="CAI",2,3)))</f>
        <v>1</v>
      </c>
      <c r="C712" t="str">
        <f>IF(ISBLANK(Ventas!C713),"",cuitEmisor)</f>
        <v/>
      </c>
      <c r="D712" t="str">
        <f>IF(ISBLANK(Ventas!C713),"",Ventas!C713)</f>
        <v/>
      </c>
      <c r="E712" t="str">
        <f>IF(ISBLANK(Ventas!D713),"",TEXT(Ventas!D713,"YYYYMMDD"))</f>
        <v/>
      </c>
      <c r="F712" t="str">
        <f>IF(ISBLANK(Ventas!E713),"",Ventas!E713)</f>
        <v/>
      </c>
      <c r="G712" t="str">
        <f>IF(ISBLANK(Ventas!$D713),"",REPLACE(FIXED(Ventas!F713,2,TRUE),SEARCH(",",FIXED(Ventas!F713,2,TRUE),1),1,"."))</f>
        <v/>
      </c>
      <c r="H712" t="str">
        <f>IF(ISBLANK(Ventas!$D713),"",REPLACE(FIXED(Ventas!G713,2,TRUE),SEARCH(",",FIXED(Ventas!G713,2,TRUE),1),1,"."))</f>
        <v/>
      </c>
      <c r="I712" t="str">
        <f>IF(ISBLANK(Ventas!$D713),"",REPLACE(FIXED(Ventas!H713,2,TRUE),SEARCH(",",FIXED(Ventas!H713,2,TRUE),1),1,"."))</f>
        <v/>
      </c>
      <c r="K712" t="str">
        <f>IF(ISBLANK(Ventas!D713),"",CONCATENATE(B712,";",C712,";",D712,";",E712,";",F712,";",G712,";",H712,";",I712))</f>
        <v/>
      </c>
    </row>
    <row r="713" spans="1:11">
      <c r="A713" s="1">
        <v>711</v>
      </c>
      <c r="B713">
        <f>IF(ISBLANK(Ventas!B714),"",IF(Ventas!B714="CF",1,IF(Ventas!B714="CAI",2,3)))</f>
        <v>1</v>
      </c>
      <c r="C713" t="str">
        <f>IF(ISBLANK(Ventas!C714),"",cuitEmisor)</f>
        <v/>
      </c>
      <c r="D713" t="str">
        <f>IF(ISBLANK(Ventas!C714),"",Ventas!C714)</f>
        <v/>
      </c>
      <c r="E713" t="str">
        <f>IF(ISBLANK(Ventas!D714),"",TEXT(Ventas!D714,"YYYYMMDD"))</f>
        <v/>
      </c>
      <c r="F713" t="str">
        <f>IF(ISBLANK(Ventas!E714),"",Ventas!E714)</f>
        <v/>
      </c>
      <c r="G713" t="str">
        <f>IF(ISBLANK(Ventas!$D714),"",REPLACE(FIXED(Ventas!F714,2,TRUE),SEARCH(",",FIXED(Ventas!F714,2,TRUE),1),1,"."))</f>
        <v/>
      </c>
      <c r="H713" t="str">
        <f>IF(ISBLANK(Ventas!$D714),"",REPLACE(FIXED(Ventas!G714,2,TRUE),SEARCH(",",FIXED(Ventas!G714,2,TRUE),1),1,"."))</f>
        <v/>
      </c>
      <c r="I713" t="str">
        <f>IF(ISBLANK(Ventas!$D714),"",REPLACE(FIXED(Ventas!H714,2,TRUE),SEARCH(",",FIXED(Ventas!H714,2,TRUE),1),1,"."))</f>
        <v/>
      </c>
      <c r="K713" t="str">
        <f>IF(ISBLANK(Ventas!D714),"",CONCATENATE(B713,";",C713,";",D713,";",E713,";",F713,";",G713,";",H713,";",I713))</f>
        <v/>
      </c>
    </row>
    <row r="714" spans="1:11">
      <c r="A714" s="1">
        <v>712</v>
      </c>
      <c r="B714">
        <f>IF(ISBLANK(Ventas!B715),"",IF(Ventas!B715="CF",1,IF(Ventas!B715="CAI",2,3)))</f>
        <v>1</v>
      </c>
      <c r="C714" t="str">
        <f>IF(ISBLANK(Ventas!C715),"",cuitEmisor)</f>
        <v/>
      </c>
      <c r="D714" t="str">
        <f>IF(ISBLANK(Ventas!C715),"",Ventas!C715)</f>
        <v/>
      </c>
      <c r="E714" t="str">
        <f>IF(ISBLANK(Ventas!D715),"",TEXT(Ventas!D715,"YYYYMMDD"))</f>
        <v/>
      </c>
      <c r="F714" t="str">
        <f>IF(ISBLANK(Ventas!E715),"",Ventas!E715)</f>
        <v/>
      </c>
      <c r="G714" t="str">
        <f>IF(ISBLANK(Ventas!$D715),"",REPLACE(FIXED(Ventas!F715,2,TRUE),SEARCH(",",FIXED(Ventas!F715,2,TRUE),1),1,"."))</f>
        <v/>
      </c>
      <c r="H714" t="str">
        <f>IF(ISBLANK(Ventas!$D715),"",REPLACE(FIXED(Ventas!G715,2,TRUE),SEARCH(",",FIXED(Ventas!G715,2,TRUE),1),1,"."))</f>
        <v/>
      </c>
      <c r="I714" t="str">
        <f>IF(ISBLANK(Ventas!$D715),"",REPLACE(FIXED(Ventas!H715,2,TRUE),SEARCH(",",FIXED(Ventas!H715,2,TRUE),1),1,"."))</f>
        <v/>
      </c>
      <c r="K714" t="str">
        <f>IF(ISBLANK(Ventas!D715),"",CONCATENATE(B714,";",C714,";",D714,";",E714,";",F714,";",G714,";",H714,";",I714))</f>
        <v/>
      </c>
    </row>
    <row r="715" spans="1:11">
      <c r="A715" s="1">
        <v>713</v>
      </c>
      <c r="B715">
        <f>IF(ISBLANK(Ventas!B716),"",IF(Ventas!B716="CF",1,IF(Ventas!B716="CAI",2,3)))</f>
        <v>1</v>
      </c>
      <c r="C715" t="str">
        <f>IF(ISBLANK(Ventas!C716),"",cuitEmisor)</f>
        <v/>
      </c>
      <c r="D715" t="str">
        <f>IF(ISBLANK(Ventas!C716),"",Ventas!C716)</f>
        <v/>
      </c>
      <c r="E715" t="str">
        <f>IF(ISBLANK(Ventas!D716),"",TEXT(Ventas!D716,"YYYYMMDD"))</f>
        <v/>
      </c>
      <c r="F715" t="str">
        <f>IF(ISBLANK(Ventas!E716),"",Ventas!E716)</f>
        <v/>
      </c>
      <c r="G715" t="str">
        <f>IF(ISBLANK(Ventas!$D716),"",REPLACE(FIXED(Ventas!F716,2,TRUE),SEARCH(",",FIXED(Ventas!F716,2,TRUE),1),1,"."))</f>
        <v/>
      </c>
      <c r="H715" t="str">
        <f>IF(ISBLANK(Ventas!$D716),"",REPLACE(FIXED(Ventas!G716,2,TRUE),SEARCH(",",FIXED(Ventas!G716,2,TRUE),1),1,"."))</f>
        <v/>
      </c>
      <c r="I715" t="str">
        <f>IF(ISBLANK(Ventas!$D716),"",REPLACE(FIXED(Ventas!H716,2,TRUE),SEARCH(",",FIXED(Ventas!H716,2,TRUE),1),1,"."))</f>
        <v/>
      </c>
      <c r="K715" t="str">
        <f>IF(ISBLANK(Ventas!D716),"",CONCATENATE(B715,";",C715,";",D715,";",E715,";",F715,";",G715,";",H715,";",I715))</f>
        <v/>
      </c>
    </row>
    <row r="716" spans="1:11">
      <c r="A716" s="1">
        <v>714</v>
      </c>
      <c r="B716">
        <f>IF(ISBLANK(Ventas!B717),"",IF(Ventas!B717="CF",1,IF(Ventas!B717="CAI",2,3)))</f>
        <v>1</v>
      </c>
      <c r="C716" t="str">
        <f>IF(ISBLANK(Ventas!C717),"",cuitEmisor)</f>
        <v/>
      </c>
      <c r="D716" t="str">
        <f>IF(ISBLANK(Ventas!C717),"",Ventas!C717)</f>
        <v/>
      </c>
      <c r="E716" t="str">
        <f>IF(ISBLANK(Ventas!D717),"",TEXT(Ventas!D717,"YYYYMMDD"))</f>
        <v/>
      </c>
      <c r="F716" t="str">
        <f>IF(ISBLANK(Ventas!E717),"",Ventas!E717)</f>
        <v/>
      </c>
      <c r="G716" t="str">
        <f>IF(ISBLANK(Ventas!$D717),"",REPLACE(FIXED(Ventas!F717,2,TRUE),SEARCH(",",FIXED(Ventas!F717,2,TRUE),1),1,"."))</f>
        <v/>
      </c>
      <c r="H716" t="str">
        <f>IF(ISBLANK(Ventas!$D717),"",REPLACE(FIXED(Ventas!G717,2,TRUE),SEARCH(",",FIXED(Ventas!G717,2,TRUE),1),1,"."))</f>
        <v/>
      </c>
      <c r="I716" t="str">
        <f>IF(ISBLANK(Ventas!$D717),"",REPLACE(FIXED(Ventas!H717,2,TRUE),SEARCH(",",FIXED(Ventas!H717,2,TRUE),1),1,"."))</f>
        <v/>
      </c>
      <c r="K716" t="str">
        <f>IF(ISBLANK(Ventas!D717),"",CONCATENATE(B716,";",C716,";",D716,";",E716,";",F716,";",G716,";",H716,";",I716))</f>
        <v/>
      </c>
    </row>
    <row r="717" spans="1:11">
      <c r="A717" s="1">
        <v>715</v>
      </c>
      <c r="B717">
        <f>IF(ISBLANK(Ventas!B718),"",IF(Ventas!B718="CF",1,IF(Ventas!B718="CAI",2,3)))</f>
        <v>1</v>
      </c>
      <c r="C717" t="str">
        <f>IF(ISBLANK(Ventas!C718),"",cuitEmisor)</f>
        <v/>
      </c>
      <c r="D717" t="str">
        <f>IF(ISBLANK(Ventas!C718),"",Ventas!C718)</f>
        <v/>
      </c>
      <c r="E717" t="str">
        <f>IF(ISBLANK(Ventas!D718),"",TEXT(Ventas!D718,"YYYYMMDD"))</f>
        <v/>
      </c>
      <c r="F717" t="str">
        <f>IF(ISBLANK(Ventas!E718),"",Ventas!E718)</f>
        <v/>
      </c>
      <c r="G717" t="str">
        <f>IF(ISBLANK(Ventas!$D718),"",REPLACE(FIXED(Ventas!F718,2,TRUE),SEARCH(",",FIXED(Ventas!F718,2,TRUE),1),1,"."))</f>
        <v/>
      </c>
      <c r="H717" t="str">
        <f>IF(ISBLANK(Ventas!$D718),"",REPLACE(FIXED(Ventas!G718,2,TRUE),SEARCH(",",FIXED(Ventas!G718,2,TRUE),1),1,"."))</f>
        <v/>
      </c>
      <c r="I717" t="str">
        <f>IF(ISBLANK(Ventas!$D718),"",REPLACE(FIXED(Ventas!H718,2,TRUE),SEARCH(",",FIXED(Ventas!H718,2,TRUE),1),1,"."))</f>
        <v/>
      </c>
      <c r="K717" t="str">
        <f>IF(ISBLANK(Ventas!D718),"",CONCATENATE(B717,";",C717,";",D717,";",E717,";",F717,";",G717,";",H717,";",I717))</f>
        <v/>
      </c>
    </row>
    <row r="718" spans="1:11">
      <c r="A718" s="1">
        <v>716</v>
      </c>
      <c r="B718">
        <f>IF(ISBLANK(Ventas!B719),"",IF(Ventas!B719="CF",1,IF(Ventas!B719="CAI",2,3)))</f>
        <v>1</v>
      </c>
      <c r="C718" t="str">
        <f>IF(ISBLANK(Ventas!C719),"",cuitEmisor)</f>
        <v/>
      </c>
      <c r="D718" t="str">
        <f>IF(ISBLANK(Ventas!C719),"",Ventas!C719)</f>
        <v/>
      </c>
      <c r="E718" t="str">
        <f>IF(ISBLANK(Ventas!D719),"",TEXT(Ventas!D719,"YYYYMMDD"))</f>
        <v/>
      </c>
      <c r="F718" t="str">
        <f>IF(ISBLANK(Ventas!E719),"",Ventas!E719)</f>
        <v/>
      </c>
      <c r="G718" t="str">
        <f>IF(ISBLANK(Ventas!$D719),"",REPLACE(FIXED(Ventas!F719,2,TRUE),SEARCH(",",FIXED(Ventas!F719,2,TRUE),1),1,"."))</f>
        <v/>
      </c>
      <c r="H718" t="str">
        <f>IF(ISBLANK(Ventas!$D719),"",REPLACE(FIXED(Ventas!G719,2,TRUE),SEARCH(",",FIXED(Ventas!G719,2,TRUE),1),1,"."))</f>
        <v/>
      </c>
      <c r="I718" t="str">
        <f>IF(ISBLANK(Ventas!$D719),"",REPLACE(FIXED(Ventas!H719,2,TRUE),SEARCH(",",FIXED(Ventas!H719,2,TRUE),1),1,"."))</f>
        <v/>
      </c>
      <c r="K718" t="str">
        <f>IF(ISBLANK(Ventas!D719),"",CONCATENATE(B718,";",C718,";",D718,";",E718,";",F718,";",G718,";",H718,";",I718))</f>
        <v/>
      </c>
    </row>
    <row r="719" spans="1:11">
      <c r="A719" s="1">
        <v>717</v>
      </c>
      <c r="B719">
        <f>IF(ISBLANK(Ventas!B720),"",IF(Ventas!B720="CF",1,IF(Ventas!B720="CAI",2,3)))</f>
        <v>1</v>
      </c>
      <c r="C719" t="str">
        <f>IF(ISBLANK(Ventas!C720),"",cuitEmisor)</f>
        <v/>
      </c>
      <c r="D719" t="str">
        <f>IF(ISBLANK(Ventas!C720),"",Ventas!C720)</f>
        <v/>
      </c>
      <c r="E719" t="str">
        <f>IF(ISBLANK(Ventas!D720),"",TEXT(Ventas!D720,"YYYYMMDD"))</f>
        <v/>
      </c>
      <c r="F719" t="str">
        <f>IF(ISBLANK(Ventas!E720),"",Ventas!E720)</f>
        <v/>
      </c>
      <c r="G719" t="str">
        <f>IF(ISBLANK(Ventas!$D720),"",REPLACE(FIXED(Ventas!F720,2,TRUE),SEARCH(",",FIXED(Ventas!F720,2,TRUE),1),1,"."))</f>
        <v/>
      </c>
      <c r="H719" t="str">
        <f>IF(ISBLANK(Ventas!$D720),"",REPLACE(FIXED(Ventas!G720,2,TRUE),SEARCH(",",FIXED(Ventas!G720,2,TRUE),1),1,"."))</f>
        <v/>
      </c>
      <c r="I719" t="str">
        <f>IF(ISBLANK(Ventas!$D720),"",REPLACE(FIXED(Ventas!H720,2,TRUE),SEARCH(",",FIXED(Ventas!H720,2,TRUE),1),1,"."))</f>
        <v/>
      </c>
      <c r="K719" t="str">
        <f>IF(ISBLANK(Ventas!D720),"",CONCATENATE(B719,";",C719,";",D719,";",E719,";",F719,";",G719,";",H719,";",I719))</f>
        <v/>
      </c>
    </row>
    <row r="720" spans="1:11">
      <c r="A720" s="1">
        <v>718</v>
      </c>
      <c r="B720">
        <f>IF(ISBLANK(Ventas!B721),"",IF(Ventas!B721="CF",1,IF(Ventas!B721="CAI",2,3)))</f>
        <v>1</v>
      </c>
      <c r="C720" t="str">
        <f>IF(ISBLANK(Ventas!C721),"",cuitEmisor)</f>
        <v/>
      </c>
      <c r="D720" t="str">
        <f>IF(ISBLANK(Ventas!C721),"",Ventas!C721)</f>
        <v/>
      </c>
      <c r="E720" t="str">
        <f>IF(ISBLANK(Ventas!D721),"",TEXT(Ventas!D721,"YYYYMMDD"))</f>
        <v/>
      </c>
      <c r="F720" t="str">
        <f>IF(ISBLANK(Ventas!E721),"",Ventas!E721)</f>
        <v/>
      </c>
      <c r="G720" t="str">
        <f>IF(ISBLANK(Ventas!$D721),"",REPLACE(FIXED(Ventas!F721,2,TRUE),SEARCH(",",FIXED(Ventas!F721,2,TRUE),1),1,"."))</f>
        <v/>
      </c>
      <c r="H720" t="str">
        <f>IF(ISBLANK(Ventas!$D721),"",REPLACE(FIXED(Ventas!G721,2,TRUE),SEARCH(",",FIXED(Ventas!G721,2,TRUE),1),1,"."))</f>
        <v/>
      </c>
      <c r="I720" t="str">
        <f>IF(ISBLANK(Ventas!$D721),"",REPLACE(FIXED(Ventas!H721,2,TRUE),SEARCH(",",FIXED(Ventas!H721,2,TRUE),1),1,"."))</f>
        <v/>
      </c>
      <c r="K720" t="str">
        <f>IF(ISBLANK(Ventas!D721),"",CONCATENATE(B720,";",C720,";",D720,";",E720,";",F720,";",G720,";",H720,";",I720))</f>
        <v/>
      </c>
    </row>
    <row r="721" spans="1:11">
      <c r="A721" s="1">
        <v>719</v>
      </c>
      <c r="B721">
        <f>IF(ISBLANK(Ventas!B722),"",IF(Ventas!B722="CF",1,IF(Ventas!B722="CAI",2,3)))</f>
        <v>1</v>
      </c>
      <c r="C721" t="str">
        <f>IF(ISBLANK(Ventas!C722),"",cuitEmisor)</f>
        <v/>
      </c>
      <c r="D721" t="str">
        <f>IF(ISBLANK(Ventas!C722),"",Ventas!C722)</f>
        <v/>
      </c>
      <c r="E721" t="str">
        <f>IF(ISBLANK(Ventas!D722),"",TEXT(Ventas!D722,"YYYYMMDD"))</f>
        <v/>
      </c>
      <c r="F721" t="str">
        <f>IF(ISBLANK(Ventas!E722),"",Ventas!E722)</f>
        <v/>
      </c>
      <c r="G721" t="str">
        <f>IF(ISBLANK(Ventas!$D722),"",REPLACE(FIXED(Ventas!F722,2,TRUE),SEARCH(",",FIXED(Ventas!F722,2,TRUE),1),1,"."))</f>
        <v/>
      </c>
      <c r="H721" t="str">
        <f>IF(ISBLANK(Ventas!$D722),"",REPLACE(FIXED(Ventas!G722,2,TRUE),SEARCH(",",FIXED(Ventas!G722,2,TRUE),1),1,"."))</f>
        <v/>
      </c>
      <c r="I721" t="str">
        <f>IF(ISBLANK(Ventas!$D722),"",REPLACE(FIXED(Ventas!H722,2,TRUE),SEARCH(",",FIXED(Ventas!H722,2,TRUE),1),1,"."))</f>
        <v/>
      </c>
      <c r="K721" t="str">
        <f>IF(ISBLANK(Ventas!D722),"",CONCATENATE(B721,";",C721,";",D721,";",E721,";",F721,";",G721,";",H721,";",I721))</f>
        <v/>
      </c>
    </row>
    <row r="722" spans="1:11">
      <c r="A722" s="1">
        <v>720</v>
      </c>
      <c r="B722">
        <f>IF(ISBLANK(Ventas!B723),"",IF(Ventas!B723="CF",1,IF(Ventas!B723="CAI",2,3)))</f>
        <v>1</v>
      </c>
      <c r="C722" t="str">
        <f>IF(ISBLANK(Ventas!C723),"",cuitEmisor)</f>
        <v/>
      </c>
      <c r="D722" t="str">
        <f>IF(ISBLANK(Ventas!C723),"",Ventas!C723)</f>
        <v/>
      </c>
      <c r="E722" t="str">
        <f>IF(ISBLANK(Ventas!D723),"",TEXT(Ventas!D723,"YYYYMMDD"))</f>
        <v/>
      </c>
      <c r="F722" t="str">
        <f>IF(ISBLANK(Ventas!E723),"",Ventas!E723)</f>
        <v/>
      </c>
      <c r="G722" t="str">
        <f>IF(ISBLANK(Ventas!$D723),"",REPLACE(FIXED(Ventas!F723,2,TRUE),SEARCH(",",FIXED(Ventas!F723,2,TRUE),1),1,"."))</f>
        <v/>
      </c>
      <c r="H722" t="str">
        <f>IF(ISBLANK(Ventas!$D723),"",REPLACE(FIXED(Ventas!G723,2,TRUE),SEARCH(",",FIXED(Ventas!G723,2,TRUE),1),1,"."))</f>
        <v/>
      </c>
      <c r="I722" t="str">
        <f>IF(ISBLANK(Ventas!$D723),"",REPLACE(FIXED(Ventas!H723,2,TRUE),SEARCH(",",FIXED(Ventas!H723,2,TRUE),1),1,"."))</f>
        <v/>
      </c>
      <c r="K722" t="str">
        <f>IF(ISBLANK(Ventas!D723),"",CONCATENATE(B722,";",C722,";",D722,";",E722,";",F722,";",G722,";",H722,";",I722))</f>
        <v/>
      </c>
    </row>
    <row r="723" spans="1:11">
      <c r="A723" s="1">
        <v>721</v>
      </c>
      <c r="B723">
        <f>IF(ISBLANK(Ventas!B724),"",IF(Ventas!B724="CF",1,IF(Ventas!B724="CAI",2,3)))</f>
        <v>1</v>
      </c>
      <c r="C723" t="str">
        <f>IF(ISBLANK(Ventas!C724),"",cuitEmisor)</f>
        <v/>
      </c>
      <c r="D723" t="str">
        <f>IF(ISBLANK(Ventas!C724),"",Ventas!C724)</f>
        <v/>
      </c>
      <c r="E723" t="str">
        <f>IF(ISBLANK(Ventas!D724),"",TEXT(Ventas!D724,"YYYYMMDD"))</f>
        <v/>
      </c>
      <c r="F723" t="str">
        <f>IF(ISBLANK(Ventas!E724),"",Ventas!E724)</f>
        <v/>
      </c>
      <c r="G723" t="str">
        <f>IF(ISBLANK(Ventas!$D724),"",REPLACE(FIXED(Ventas!F724,2,TRUE),SEARCH(",",FIXED(Ventas!F724,2,TRUE),1),1,"."))</f>
        <v/>
      </c>
      <c r="H723" t="str">
        <f>IF(ISBLANK(Ventas!$D724),"",REPLACE(FIXED(Ventas!G724,2,TRUE),SEARCH(",",FIXED(Ventas!G724,2,TRUE),1),1,"."))</f>
        <v/>
      </c>
      <c r="I723" t="str">
        <f>IF(ISBLANK(Ventas!$D724),"",REPLACE(FIXED(Ventas!H724,2,TRUE),SEARCH(",",FIXED(Ventas!H724,2,TRUE),1),1,"."))</f>
        <v/>
      </c>
      <c r="K723" t="str">
        <f>IF(ISBLANK(Ventas!D724),"",CONCATENATE(B723,";",C723,";",D723,";",E723,";",F723,";",G723,";",H723,";",I723))</f>
        <v/>
      </c>
    </row>
    <row r="724" spans="1:11">
      <c r="A724" s="1">
        <v>722</v>
      </c>
      <c r="B724">
        <f>IF(ISBLANK(Ventas!B725),"",IF(Ventas!B725="CF",1,IF(Ventas!B725="CAI",2,3)))</f>
        <v>1</v>
      </c>
      <c r="C724" t="str">
        <f>IF(ISBLANK(Ventas!C725),"",cuitEmisor)</f>
        <v/>
      </c>
      <c r="D724" t="str">
        <f>IF(ISBLANK(Ventas!C725),"",Ventas!C725)</f>
        <v/>
      </c>
      <c r="E724" t="str">
        <f>IF(ISBLANK(Ventas!D725),"",TEXT(Ventas!D725,"YYYYMMDD"))</f>
        <v/>
      </c>
      <c r="F724" t="str">
        <f>IF(ISBLANK(Ventas!E725),"",Ventas!E725)</f>
        <v/>
      </c>
      <c r="G724" t="str">
        <f>IF(ISBLANK(Ventas!$D725),"",REPLACE(FIXED(Ventas!F725,2,TRUE),SEARCH(",",FIXED(Ventas!F725,2,TRUE),1),1,"."))</f>
        <v/>
      </c>
      <c r="H724" t="str">
        <f>IF(ISBLANK(Ventas!$D725),"",REPLACE(FIXED(Ventas!G725,2,TRUE),SEARCH(",",FIXED(Ventas!G725,2,TRUE),1),1,"."))</f>
        <v/>
      </c>
      <c r="I724" t="str">
        <f>IF(ISBLANK(Ventas!$D725),"",REPLACE(FIXED(Ventas!H725,2,TRUE),SEARCH(",",FIXED(Ventas!H725,2,TRUE),1),1,"."))</f>
        <v/>
      </c>
      <c r="K724" t="str">
        <f>IF(ISBLANK(Ventas!D725),"",CONCATENATE(B724,";",C724,";",D724,";",E724,";",F724,";",G724,";",H724,";",I724))</f>
        <v/>
      </c>
    </row>
    <row r="725" spans="1:11">
      <c r="A725" s="1">
        <v>723</v>
      </c>
      <c r="B725">
        <f>IF(ISBLANK(Ventas!B726),"",IF(Ventas!B726="CF",1,IF(Ventas!B726="CAI",2,3)))</f>
        <v>1</v>
      </c>
      <c r="C725" t="str">
        <f>IF(ISBLANK(Ventas!C726),"",cuitEmisor)</f>
        <v/>
      </c>
      <c r="D725" t="str">
        <f>IF(ISBLANK(Ventas!C726),"",Ventas!C726)</f>
        <v/>
      </c>
      <c r="E725" t="str">
        <f>IF(ISBLANK(Ventas!D726),"",TEXT(Ventas!D726,"YYYYMMDD"))</f>
        <v/>
      </c>
      <c r="F725" t="str">
        <f>IF(ISBLANK(Ventas!E726),"",Ventas!E726)</f>
        <v/>
      </c>
      <c r="G725" t="str">
        <f>IF(ISBLANK(Ventas!$D726),"",REPLACE(FIXED(Ventas!F726,2,TRUE),SEARCH(",",FIXED(Ventas!F726,2,TRUE),1),1,"."))</f>
        <v/>
      </c>
      <c r="H725" t="str">
        <f>IF(ISBLANK(Ventas!$D726),"",REPLACE(FIXED(Ventas!G726,2,TRUE),SEARCH(",",FIXED(Ventas!G726,2,TRUE),1),1,"."))</f>
        <v/>
      </c>
      <c r="I725" t="str">
        <f>IF(ISBLANK(Ventas!$D726),"",REPLACE(FIXED(Ventas!H726,2,TRUE),SEARCH(",",FIXED(Ventas!H726,2,TRUE),1),1,"."))</f>
        <v/>
      </c>
      <c r="K725" t="str">
        <f>IF(ISBLANK(Ventas!D726),"",CONCATENATE(B725,";",C725,";",D725,";",E725,";",F725,";",G725,";",H725,";",I725))</f>
        <v/>
      </c>
    </row>
    <row r="726" spans="1:11">
      <c r="A726" s="1">
        <v>724</v>
      </c>
      <c r="B726">
        <f>IF(ISBLANK(Ventas!B727),"",IF(Ventas!B727="CF",1,IF(Ventas!B727="CAI",2,3)))</f>
        <v>1</v>
      </c>
      <c r="C726" t="str">
        <f>IF(ISBLANK(Ventas!C727),"",cuitEmisor)</f>
        <v/>
      </c>
      <c r="D726" t="str">
        <f>IF(ISBLANK(Ventas!C727),"",Ventas!C727)</f>
        <v/>
      </c>
      <c r="E726" t="str">
        <f>IF(ISBLANK(Ventas!D727),"",TEXT(Ventas!D727,"YYYYMMDD"))</f>
        <v/>
      </c>
      <c r="F726" t="str">
        <f>IF(ISBLANK(Ventas!E727),"",Ventas!E727)</f>
        <v/>
      </c>
      <c r="G726" t="str">
        <f>IF(ISBLANK(Ventas!$D727),"",REPLACE(FIXED(Ventas!F727,2,TRUE),SEARCH(",",FIXED(Ventas!F727,2,TRUE),1),1,"."))</f>
        <v/>
      </c>
      <c r="H726" t="str">
        <f>IF(ISBLANK(Ventas!$D727),"",REPLACE(FIXED(Ventas!G727,2,TRUE),SEARCH(",",FIXED(Ventas!G727,2,TRUE),1),1,"."))</f>
        <v/>
      </c>
      <c r="I726" t="str">
        <f>IF(ISBLANK(Ventas!$D727),"",REPLACE(FIXED(Ventas!H727,2,TRUE),SEARCH(",",FIXED(Ventas!H727,2,TRUE),1),1,"."))</f>
        <v/>
      </c>
      <c r="K726" t="str">
        <f>IF(ISBLANK(Ventas!D727),"",CONCATENATE(B726,";",C726,";",D726,";",E726,";",F726,";",G726,";",H726,";",I726))</f>
        <v/>
      </c>
    </row>
    <row r="727" spans="1:11">
      <c r="A727" s="1">
        <v>725</v>
      </c>
      <c r="B727">
        <f>IF(ISBLANK(Ventas!B728),"",IF(Ventas!B728="CF",1,IF(Ventas!B728="CAI",2,3)))</f>
        <v>1</v>
      </c>
      <c r="C727" t="str">
        <f>IF(ISBLANK(Ventas!C728),"",cuitEmisor)</f>
        <v/>
      </c>
      <c r="D727" t="str">
        <f>IF(ISBLANK(Ventas!C728),"",Ventas!C728)</f>
        <v/>
      </c>
      <c r="E727" t="str">
        <f>IF(ISBLANK(Ventas!D728),"",TEXT(Ventas!D728,"YYYYMMDD"))</f>
        <v/>
      </c>
      <c r="F727" t="str">
        <f>IF(ISBLANK(Ventas!E728),"",Ventas!E728)</f>
        <v/>
      </c>
      <c r="G727" t="str">
        <f>IF(ISBLANK(Ventas!$D728),"",REPLACE(FIXED(Ventas!F728,2,TRUE),SEARCH(",",FIXED(Ventas!F728,2,TRUE),1),1,"."))</f>
        <v/>
      </c>
      <c r="H727" t="str">
        <f>IF(ISBLANK(Ventas!$D728),"",REPLACE(FIXED(Ventas!G728,2,TRUE),SEARCH(",",FIXED(Ventas!G728,2,TRUE),1),1,"."))</f>
        <v/>
      </c>
      <c r="I727" t="str">
        <f>IF(ISBLANK(Ventas!$D728),"",REPLACE(FIXED(Ventas!H728,2,TRUE),SEARCH(",",FIXED(Ventas!H728,2,TRUE),1),1,"."))</f>
        <v/>
      </c>
      <c r="K727" t="str">
        <f>IF(ISBLANK(Ventas!D728),"",CONCATENATE(B727,";",C727,";",D727,";",E727,";",F727,";",G727,";",H727,";",I727))</f>
        <v/>
      </c>
    </row>
    <row r="728" spans="1:11">
      <c r="A728" s="1">
        <v>726</v>
      </c>
      <c r="B728">
        <f>IF(ISBLANK(Ventas!B729),"",IF(Ventas!B729="CF",1,IF(Ventas!B729="CAI",2,3)))</f>
        <v>1</v>
      </c>
      <c r="C728" t="str">
        <f>IF(ISBLANK(Ventas!C729),"",cuitEmisor)</f>
        <v/>
      </c>
      <c r="D728" t="str">
        <f>IF(ISBLANK(Ventas!C729),"",Ventas!C729)</f>
        <v/>
      </c>
      <c r="E728" t="str">
        <f>IF(ISBLANK(Ventas!D729),"",TEXT(Ventas!D729,"YYYYMMDD"))</f>
        <v/>
      </c>
      <c r="F728" t="str">
        <f>IF(ISBLANK(Ventas!E729),"",Ventas!E729)</f>
        <v/>
      </c>
      <c r="G728" t="str">
        <f>IF(ISBLANK(Ventas!$D729),"",REPLACE(FIXED(Ventas!F729,2,TRUE),SEARCH(",",FIXED(Ventas!F729,2,TRUE),1),1,"."))</f>
        <v/>
      </c>
      <c r="H728" t="str">
        <f>IF(ISBLANK(Ventas!$D729),"",REPLACE(FIXED(Ventas!G729,2,TRUE),SEARCH(",",FIXED(Ventas!G729,2,TRUE),1),1,"."))</f>
        <v/>
      </c>
      <c r="I728" t="str">
        <f>IF(ISBLANK(Ventas!$D729),"",REPLACE(FIXED(Ventas!H729,2,TRUE),SEARCH(",",FIXED(Ventas!H729,2,TRUE),1),1,"."))</f>
        <v/>
      </c>
      <c r="K728" t="str">
        <f>IF(ISBLANK(Ventas!D729),"",CONCATENATE(B728,";",C728,";",D728,";",E728,";",F728,";",G728,";",H728,";",I728))</f>
        <v/>
      </c>
    </row>
    <row r="729" spans="1:11">
      <c r="A729" s="1">
        <v>727</v>
      </c>
      <c r="B729">
        <f>IF(ISBLANK(Ventas!B730),"",IF(Ventas!B730="CF",1,IF(Ventas!B730="CAI",2,3)))</f>
        <v>1</v>
      </c>
      <c r="C729" t="str">
        <f>IF(ISBLANK(Ventas!C730),"",cuitEmisor)</f>
        <v/>
      </c>
      <c r="D729" t="str">
        <f>IF(ISBLANK(Ventas!C730),"",Ventas!C730)</f>
        <v/>
      </c>
      <c r="E729" t="str">
        <f>IF(ISBLANK(Ventas!D730),"",TEXT(Ventas!D730,"YYYYMMDD"))</f>
        <v/>
      </c>
      <c r="F729" t="str">
        <f>IF(ISBLANK(Ventas!E730),"",Ventas!E730)</f>
        <v/>
      </c>
      <c r="G729" t="str">
        <f>IF(ISBLANK(Ventas!$D730),"",REPLACE(FIXED(Ventas!F730,2,TRUE),SEARCH(",",FIXED(Ventas!F730,2,TRUE),1),1,"."))</f>
        <v/>
      </c>
      <c r="H729" t="str">
        <f>IF(ISBLANK(Ventas!$D730),"",REPLACE(FIXED(Ventas!G730,2,TRUE),SEARCH(",",FIXED(Ventas!G730,2,TRUE),1),1,"."))</f>
        <v/>
      </c>
      <c r="I729" t="str">
        <f>IF(ISBLANK(Ventas!$D730),"",REPLACE(FIXED(Ventas!H730,2,TRUE),SEARCH(",",FIXED(Ventas!H730,2,TRUE),1),1,"."))</f>
        <v/>
      </c>
      <c r="K729" t="str">
        <f>IF(ISBLANK(Ventas!D730),"",CONCATENATE(B729,";",C729,";",D729,";",E729,";",F729,";",G729,";",H729,";",I729))</f>
        <v/>
      </c>
    </row>
    <row r="730" spans="1:11">
      <c r="A730" s="1">
        <v>728</v>
      </c>
      <c r="B730">
        <f>IF(ISBLANK(Ventas!B731),"",IF(Ventas!B731="CF",1,IF(Ventas!B731="CAI",2,3)))</f>
        <v>1</v>
      </c>
      <c r="C730" t="str">
        <f>IF(ISBLANK(Ventas!C731),"",cuitEmisor)</f>
        <v/>
      </c>
      <c r="D730" t="str">
        <f>IF(ISBLANK(Ventas!C731),"",Ventas!C731)</f>
        <v/>
      </c>
      <c r="E730" t="str">
        <f>IF(ISBLANK(Ventas!D731),"",TEXT(Ventas!D731,"YYYYMMDD"))</f>
        <v/>
      </c>
      <c r="F730" t="str">
        <f>IF(ISBLANK(Ventas!E731),"",Ventas!E731)</f>
        <v/>
      </c>
      <c r="G730" t="str">
        <f>IF(ISBLANK(Ventas!$D731),"",REPLACE(FIXED(Ventas!F731,2,TRUE),SEARCH(",",FIXED(Ventas!F731,2,TRUE),1),1,"."))</f>
        <v/>
      </c>
      <c r="H730" t="str">
        <f>IF(ISBLANK(Ventas!$D731),"",REPLACE(FIXED(Ventas!G731,2,TRUE),SEARCH(",",FIXED(Ventas!G731,2,TRUE),1),1,"."))</f>
        <v/>
      </c>
      <c r="I730" t="str">
        <f>IF(ISBLANK(Ventas!$D731),"",REPLACE(FIXED(Ventas!H731,2,TRUE),SEARCH(",",FIXED(Ventas!H731,2,TRUE),1),1,"."))</f>
        <v/>
      </c>
      <c r="K730" t="str">
        <f>IF(ISBLANK(Ventas!D731),"",CONCATENATE(B730,";",C730,";",D730,";",E730,";",F730,";",G730,";",H730,";",I730))</f>
        <v/>
      </c>
    </row>
    <row r="731" spans="1:11">
      <c r="A731" s="1">
        <v>729</v>
      </c>
      <c r="B731">
        <f>IF(ISBLANK(Ventas!B732),"",IF(Ventas!B732="CF",1,IF(Ventas!B732="CAI",2,3)))</f>
        <v>1</v>
      </c>
      <c r="C731" t="str">
        <f>IF(ISBLANK(Ventas!C732),"",cuitEmisor)</f>
        <v/>
      </c>
      <c r="D731" t="str">
        <f>IF(ISBLANK(Ventas!C732),"",Ventas!C732)</f>
        <v/>
      </c>
      <c r="E731" t="str">
        <f>IF(ISBLANK(Ventas!D732),"",TEXT(Ventas!D732,"YYYYMMDD"))</f>
        <v/>
      </c>
      <c r="F731" t="str">
        <f>IF(ISBLANK(Ventas!E732),"",Ventas!E732)</f>
        <v/>
      </c>
      <c r="G731" t="str">
        <f>IF(ISBLANK(Ventas!$D732),"",REPLACE(FIXED(Ventas!F732,2,TRUE),SEARCH(",",FIXED(Ventas!F732,2,TRUE),1),1,"."))</f>
        <v/>
      </c>
      <c r="H731" t="str">
        <f>IF(ISBLANK(Ventas!$D732),"",REPLACE(FIXED(Ventas!G732,2,TRUE),SEARCH(",",FIXED(Ventas!G732,2,TRUE),1),1,"."))</f>
        <v/>
      </c>
      <c r="I731" t="str">
        <f>IF(ISBLANK(Ventas!$D732),"",REPLACE(FIXED(Ventas!H732,2,TRUE),SEARCH(",",FIXED(Ventas!H732,2,TRUE),1),1,"."))</f>
        <v/>
      </c>
      <c r="K731" t="str">
        <f>IF(ISBLANK(Ventas!D732),"",CONCATENATE(B731,";",C731,";",D731,";",E731,";",F731,";",G731,";",H731,";",I731))</f>
        <v/>
      </c>
    </row>
    <row r="732" spans="1:11">
      <c r="A732" s="1">
        <v>730</v>
      </c>
      <c r="B732">
        <f>IF(ISBLANK(Ventas!B733),"",IF(Ventas!B733="CF",1,IF(Ventas!B733="CAI",2,3)))</f>
        <v>1</v>
      </c>
      <c r="C732" t="str">
        <f>IF(ISBLANK(Ventas!C733),"",cuitEmisor)</f>
        <v/>
      </c>
      <c r="D732" t="str">
        <f>IF(ISBLANK(Ventas!C733),"",Ventas!C733)</f>
        <v/>
      </c>
      <c r="E732" t="str">
        <f>IF(ISBLANK(Ventas!D733),"",TEXT(Ventas!D733,"YYYYMMDD"))</f>
        <v/>
      </c>
      <c r="F732" t="str">
        <f>IF(ISBLANK(Ventas!E733),"",Ventas!E733)</f>
        <v/>
      </c>
      <c r="G732" t="str">
        <f>IF(ISBLANK(Ventas!$D733),"",REPLACE(FIXED(Ventas!F733,2,TRUE),SEARCH(",",FIXED(Ventas!F733,2,TRUE),1),1,"."))</f>
        <v/>
      </c>
      <c r="H732" t="str">
        <f>IF(ISBLANK(Ventas!$D733),"",REPLACE(FIXED(Ventas!G733,2,TRUE),SEARCH(",",FIXED(Ventas!G733,2,TRUE),1),1,"."))</f>
        <v/>
      </c>
      <c r="I732" t="str">
        <f>IF(ISBLANK(Ventas!$D733),"",REPLACE(FIXED(Ventas!H733,2,TRUE),SEARCH(",",FIXED(Ventas!H733,2,TRUE),1),1,"."))</f>
        <v/>
      </c>
      <c r="K732" t="str">
        <f>IF(ISBLANK(Ventas!D733),"",CONCATENATE(B732,";",C732,";",D732,";",E732,";",F732,";",G732,";",H732,";",I732))</f>
        <v/>
      </c>
    </row>
    <row r="733" spans="1:11">
      <c r="A733" s="1">
        <v>731</v>
      </c>
      <c r="B733">
        <f>IF(ISBLANK(Ventas!B734),"",IF(Ventas!B734="CF",1,IF(Ventas!B734="CAI",2,3)))</f>
        <v>1</v>
      </c>
      <c r="C733" t="str">
        <f>IF(ISBLANK(Ventas!C734),"",cuitEmisor)</f>
        <v/>
      </c>
      <c r="D733" t="str">
        <f>IF(ISBLANK(Ventas!C734),"",Ventas!C734)</f>
        <v/>
      </c>
      <c r="E733" t="str">
        <f>IF(ISBLANK(Ventas!D734),"",TEXT(Ventas!D734,"YYYYMMDD"))</f>
        <v/>
      </c>
      <c r="F733" t="str">
        <f>IF(ISBLANK(Ventas!E734),"",Ventas!E734)</f>
        <v/>
      </c>
      <c r="G733" t="str">
        <f>IF(ISBLANK(Ventas!$D734),"",REPLACE(FIXED(Ventas!F734,2,TRUE),SEARCH(",",FIXED(Ventas!F734,2,TRUE),1),1,"."))</f>
        <v/>
      </c>
      <c r="H733" t="str">
        <f>IF(ISBLANK(Ventas!$D734),"",REPLACE(FIXED(Ventas!G734,2,TRUE),SEARCH(",",FIXED(Ventas!G734,2,TRUE),1),1,"."))</f>
        <v/>
      </c>
      <c r="I733" t="str">
        <f>IF(ISBLANK(Ventas!$D734),"",REPLACE(FIXED(Ventas!H734,2,TRUE),SEARCH(",",FIXED(Ventas!H734,2,TRUE),1),1,"."))</f>
        <v/>
      </c>
      <c r="K733" t="str">
        <f>IF(ISBLANK(Ventas!D734),"",CONCATENATE(B733,";",C733,";",D733,";",E733,";",F733,";",G733,";",H733,";",I733))</f>
        <v/>
      </c>
    </row>
    <row r="734" spans="1:11">
      <c r="A734" s="1">
        <v>732</v>
      </c>
      <c r="B734">
        <f>IF(ISBLANK(Ventas!B735),"",IF(Ventas!B735="CF",1,IF(Ventas!B735="CAI",2,3)))</f>
        <v>1</v>
      </c>
      <c r="C734" t="str">
        <f>IF(ISBLANK(Ventas!C735),"",cuitEmisor)</f>
        <v/>
      </c>
      <c r="D734" t="str">
        <f>IF(ISBLANK(Ventas!C735),"",Ventas!C735)</f>
        <v/>
      </c>
      <c r="E734" t="str">
        <f>IF(ISBLANK(Ventas!D735),"",TEXT(Ventas!D735,"YYYYMMDD"))</f>
        <v/>
      </c>
      <c r="F734" t="str">
        <f>IF(ISBLANK(Ventas!E735),"",Ventas!E735)</f>
        <v/>
      </c>
      <c r="G734" t="str">
        <f>IF(ISBLANK(Ventas!$D735),"",REPLACE(FIXED(Ventas!F735,2,TRUE),SEARCH(",",FIXED(Ventas!F735,2,TRUE),1),1,"."))</f>
        <v/>
      </c>
      <c r="H734" t="str">
        <f>IF(ISBLANK(Ventas!$D735),"",REPLACE(FIXED(Ventas!G735,2,TRUE),SEARCH(",",FIXED(Ventas!G735,2,TRUE),1),1,"."))</f>
        <v/>
      </c>
      <c r="I734" t="str">
        <f>IF(ISBLANK(Ventas!$D735),"",REPLACE(FIXED(Ventas!H735,2,TRUE),SEARCH(",",FIXED(Ventas!H735,2,TRUE),1),1,"."))</f>
        <v/>
      </c>
      <c r="K734" t="str">
        <f>IF(ISBLANK(Ventas!D735),"",CONCATENATE(B734,";",C734,";",D734,";",E734,";",F734,";",G734,";",H734,";",I734))</f>
        <v/>
      </c>
    </row>
    <row r="735" spans="1:11">
      <c r="A735" s="1">
        <v>733</v>
      </c>
      <c r="B735">
        <f>IF(ISBLANK(Ventas!B736),"",IF(Ventas!B736="CF",1,IF(Ventas!B736="CAI",2,3)))</f>
        <v>1</v>
      </c>
      <c r="C735" t="str">
        <f>IF(ISBLANK(Ventas!C736),"",cuitEmisor)</f>
        <v/>
      </c>
      <c r="D735" t="str">
        <f>IF(ISBLANK(Ventas!C736),"",Ventas!C736)</f>
        <v/>
      </c>
      <c r="E735" t="str">
        <f>IF(ISBLANK(Ventas!D736),"",TEXT(Ventas!D736,"YYYYMMDD"))</f>
        <v/>
      </c>
      <c r="F735" t="str">
        <f>IF(ISBLANK(Ventas!E736),"",Ventas!E736)</f>
        <v/>
      </c>
      <c r="G735" t="str">
        <f>IF(ISBLANK(Ventas!$D736),"",REPLACE(FIXED(Ventas!F736,2,TRUE),SEARCH(",",FIXED(Ventas!F736,2,TRUE),1),1,"."))</f>
        <v/>
      </c>
      <c r="H735" t="str">
        <f>IF(ISBLANK(Ventas!$D736),"",REPLACE(FIXED(Ventas!G736,2,TRUE),SEARCH(",",FIXED(Ventas!G736,2,TRUE),1),1,"."))</f>
        <v/>
      </c>
      <c r="I735" t="str">
        <f>IF(ISBLANK(Ventas!$D736),"",REPLACE(FIXED(Ventas!H736,2,TRUE),SEARCH(",",FIXED(Ventas!H736,2,TRUE),1),1,"."))</f>
        <v/>
      </c>
      <c r="K735" t="str">
        <f>IF(ISBLANK(Ventas!D736),"",CONCATENATE(B735,";",C735,";",D735,";",E735,";",F735,";",G735,";",H735,";",I735))</f>
        <v/>
      </c>
    </row>
    <row r="736" spans="1:11">
      <c r="A736" s="1">
        <v>734</v>
      </c>
      <c r="B736">
        <f>IF(ISBLANK(Ventas!B737),"",IF(Ventas!B737="CF",1,IF(Ventas!B737="CAI",2,3)))</f>
        <v>1</v>
      </c>
      <c r="C736" t="str">
        <f>IF(ISBLANK(Ventas!C737),"",cuitEmisor)</f>
        <v/>
      </c>
      <c r="D736" t="str">
        <f>IF(ISBLANK(Ventas!C737),"",Ventas!C737)</f>
        <v/>
      </c>
      <c r="E736" t="str">
        <f>IF(ISBLANK(Ventas!D737),"",TEXT(Ventas!D737,"YYYYMMDD"))</f>
        <v/>
      </c>
      <c r="F736" t="str">
        <f>IF(ISBLANK(Ventas!E737),"",Ventas!E737)</f>
        <v/>
      </c>
      <c r="G736" t="str">
        <f>IF(ISBLANK(Ventas!$D737),"",REPLACE(FIXED(Ventas!F737,2,TRUE),SEARCH(",",FIXED(Ventas!F737,2,TRUE),1),1,"."))</f>
        <v/>
      </c>
      <c r="H736" t="str">
        <f>IF(ISBLANK(Ventas!$D737),"",REPLACE(FIXED(Ventas!G737,2,TRUE),SEARCH(",",FIXED(Ventas!G737,2,TRUE),1),1,"."))</f>
        <v/>
      </c>
      <c r="I736" t="str">
        <f>IF(ISBLANK(Ventas!$D737),"",REPLACE(FIXED(Ventas!H737,2,TRUE),SEARCH(",",FIXED(Ventas!H737,2,TRUE),1),1,"."))</f>
        <v/>
      </c>
      <c r="K736" t="str">
        <f>IF(ISBLANK(Ventas!D737),"",CONCATENATE(B736,";",C736,";",D736,";",E736,";",F736,";",G736,";",H736,";",I736))</f>
        <v/>
      </c>
    </row>
    <row r="737" spans="1:11">
      <c r="A737" s="1">
        <v>735</v>
      </c>
      <c r="B737">
        <f>IF(ISBLANK(Ventas!B738),"",IF(Ventas!B738="CF",1,IF(Ventas!B738="CAI",2,3)))</f>
        <v>1</v>
      </c>
      <c r="C737" t="str">
        <f>IF(ISBLANK(Ventas!C738),"",cuitEmisor)</f>
        <v/>
      </c>
      <c r="D737" t="str">
        <f>IF(ISBLANK(Ventas!C738),"",Ventas!C738)</f>
        <v/>
      </c>
      <c r="E737" t="str">
        <f>IF(ISBLANK(Ventas!D738),"",TEXT(Ventas!D738,"YYYYMMDD"))</f>
        <v/>
      </c>
      <c r="F737" t="str">
        <f>IF(ISBLANK(Ventas!E738),"",Ventas!E738)</f>
        <v/>
      </c>
      <c r="G737" t="str">
        <f>IF(ISBLANK(Ventas!$D738),"",REPLACE(FIXED(Ventas!F738,2,TRUE),SEARCH(",",FIXED(Ventas!F738,2,TRUE),1),1,"."))</f>
        <v/>
      </c>
      <c r="H737" t="str">
        <f>IF(ISBLANK(Ventas!$D738),"",REPLACE(FIXED(Ventas!G738,2,TRUE),SEARCH(",",FIXED(Ventas!G738,2,TRUE),1),1,"."))</f>
        <v/>
      </c>
      <c r="I737" t="str">
        <f>IF(ISBLANK(Ventas!$D738),"",REPLACE(FIXED(Ventas!H738,2,TRUE),SEARCH(",",FIXED(Ventas!H738,2,TRUE),1),1,"."))</f>
        <v/>
      </c>
      <c r="K737" t="str">
        <f>IF(ISBLANK(Ventas!D738),"",CONCATENATE(B737,";",C737,";",D737,";",E737,";",F737,";",G737,";",H737,";",I737))</f>
        <v/>
      </c>
    </row>
    <row r="738" spans="1:11">
      <c r="A738" s="1">
        <v>736</v>
      </c>
      <c r="B738">
        <f>IF(ISBLANK(Ventas!B739),"",IF(Ventas!B739="CF",1,IF(Ventas!B739="CAI",2,3)))</f>
        <v>1</v>
      </c>
      <c r="C738" t="str">
        <f>IF(ISBLANK(Ventas!C739),"",cuitEmisor)</f>
        <v/>
      </c>
      <c r="D738" t="str">
        <f>IF(ISBLANK(Ventas!C739),"",Ventas!C739)</f>
        <v/>
      </c>
      <c r="E738" t="str">
        <f>IF(ISBLANK(Ventas!D739),"",TEXT(Ventas!D739,"YYYYMMDD"))</f>
        <v/>
      </c>
      <c r="F738" t="str">
        <f>IF(ISBLANK(Ventas!E739),"",Ventas!E739)</f>
        <v/>
      </c>
      <c r="G738" t="str">
        <f>IF(ISBLANK(Ventas!$D739),"",REPLACE(FIXED(Ventas!F739,2,TRUE),SEARCH(",",FIXED(Ventas!F739,2,TRUE),1),1,"."))</f>
        <v/>
      </c>
      <c r="H738" t="str">
        <f>IF(ISBLANK(Ventas!$D739),"",REPLACE(FIXED(Ventas!G739,2,TRUE),SEARCH(",",FIXED(Ventas!G739,2,TRUE),1),1,"."))</f>
        <v/>
      </c>
      <c r="I738" t="str">
        <f>IF(ISBLANK(Ventas!$D739),"",REPLACE(FIXED(Ventas!H739,2,TRUE),SEARCH(",",FIXED(Ventas!H739,2,TRUE),1),1,"."))</f>
        <v/>
      </c>
      <c r="K738" t="str">
        <f>IF(ISBLANK(Ventas!D739),"",CONCATENATE(B738,";",C738,";",D738,";",E738,";",F738,";",G738,";",H738,";",I738))</f>
        <v/>
      </c>
    </row>
    <row r="739" spans="1:11">
      <c r="A739" s="1">
        <v>737</v>
      </c>
      <c r="B739">
        <f>IF(ISBLANK(Ventas!B740),"",IF(Ventas!B740="CF",1,IF(Ventas!B740="CAI",2,3)))</f>
        <v>1</v>
      </c>
      <c r="C739" t="str">
        <f>IF(ISBLANK(Ventas!C740),"",cuitEmisor)</f>
        <v/>
      </c>
      <c r="D739" t="str">
        <f>IF(ISBLANK(Ventas!C740),"",Ventas!C740)</f>
        <v/>
      </c>
      <c r="E739" t="str">
        <f>IF(ISBLANK(Ventas!D740),"",TEXT(Ventas!D740,"YYYYMMDD"))</f>
        <v/>
      </c>
      <c r="F739" t="str">
        <f>IF(ISBLANK(Ventas!E740),"",Ventas!E740)</f>
        <v/>
      </c>
      <c r="G739" t="str">
        <f>IF(ISBLANK(Ventas!$D740),"",REPLACE(FIXED(Ventas!F740,2,TRUE),SEARCH(",",FIXED(Ventas!F740,2,TRUE),1),1,"."))</f>
        <v/>
      </c>
      <c r="H739" t="str">
        <f>IF(ISBLANK(Ventas!$D740),"",REPLACE(FIXED(Ventas!G740,2,TRUE),SEARCH(",",FIXED(Ventas!G740,2,TRUE),1),1,"."))</f>
        <v/>
      </c>
      <c r="I739" t="str">
        <f>IF(ISBLANK(Ventas!$D740),"",REPLACE(FIXED(Ventas!H740,2,TRUE),SEARCH(",",FIXED(Ventas!H740,2,TRUE),1),1,"."))</f>
        <v/>
      </c>
      <c r="K739" t="str">
        <f>IF(ISBLANK(Ventas!D740),"",CONCATENATE(B739,";",C739,";",D739,";",E739,";",F739,";",G739,";",H739,";",I739))</f>
        <v/>
      </c>
    </row>
    <row r="740" spans="1:11">
      <c r="A740" s="1">
        <v>738</v>
      </c>
      <c r="B740">
        <f>IF(ISBLANK(Ventas!B741),"",IF(Ventas!B741="CF",1,IF(Ventas!B741="CAI",2,3)))</f>
        <v>1</v>
      </c>
      <c r="C740" t="str">
        <f>IF(ISBLANK(Ventas!C741),"",cuitEmisor)</f>
        <v/>
      </c>
      <c r="D740" t="str">
        <f>IF(ISBLANK(Ventas!C741),"",Ventas!C741)</f>
        <v/>
      </c>
      <c r="E740" t="str">
        <f>IF(ISBLANK(Ventas!D741),"",TEXT(Ventas!D741,"YYYYMMDD"))</f>
        <v/>
      </c>
      <c r="F740" t="str">
        <f>IF(ISBLANK(Ventas!E741),"",Ventas!E741)</f>
        <v/>
      </c>
      <c r="G740" t="str">
        <f>IF(ISBLANK(Ventas!$D741),"",REPLACE(FIXED(Ventas!F741,2,TRUE),SEARCH(",",FIXED(Ventas!F741,2,TRUE),1),1,"."))</f>
        <v/>
      </c>
      <c r="H740" t="str">
        <f>IF(ISBLANK(Ventas!$D741),"",REPLACE(FIXED(Ventas!G741,2,TRUE),SEARCH(",",FIXED(Ventas!G741,2,TRUE),1),1,"."))</f>
        <v/>
      </c>
      <c r="I740" t="str">
        <f>IF(ISBLANK(Ventas!$D741),"",REPLACE(FIXED(Ventas!H741,2,TRUE),SEARCH(",",FIXED(Ventas!H741,2,TRUE),1),1,"."))</f>
        <v/>
      </c>
      <c r="K740" t="str">
        <f>IF(ISBLANK(Ventas!D741),"",CONCATENATE(B740,";",C740,";",D740,";",E740,";",F740,";",G740,";",H740,";",I740))</f>
        <v/>
      </c>
    </row>
    <row r="741" spans="1:11">
      <c r="A741" s="1">
        <v>739</v>
      </c>
      <c r="B741">
        <f>IF(ISBLANK(Ventas!B742),"",IF(Ventas!B742="CF",1,IF(Ventas!B742="CAI",2,3)))</f>
        <v>1</v>
      </c>
      <c r="C741" t="str">
        <f>IF(ISBLANK(Ventas!C742),"",cuitEmisor)</f>
        <v/>
      </c>
      <c r="D741" t="str">
        <f>IF(ISBLANK(Ventas!C742),"",Ventas!C742)</f>
        <v/>
      </c>
      <c r="E741" t="str">
        <f>IF(ISBLANK(Ventas!D742),"",TEXT(Ventas!D742,"YYYYMMDD"))</f>
        <v/>
      </c>
      <c r="F741" t="str">
        <f>IF(ISBLANK(Ventas!E742),"",Ventas!E742)</f>
        <v/>
      </c>
      <c r="G741" t="str">
        <f>IF(ISBLANK(Ventas!$D742),"",REPLACE(FIXED(Ventas!F742,2,TRUE),SEARCH(",",FIXED(Ventas!F742,2,TRUE),1),1,"."))</f>
        <v/>
      </c>
      <c r="H741" t="str">
        <f>IF(ISBLANK(Ventas!$D742),"",REPLACE(FIXED(Ventas!G742,2,TRUE),SEARCH(",",FIXED(Ventas!G742,2,TRUE),1),1,"."))</f>
        <v/>
      </c>
      <c r="I741" t="str">
        <f>IF(ISBLANK(Ventas!$D742),"",REPLACE(FIXED(Ventas!H742,2,TRUE),SEARCH(",",FIXED(Ventas!H742,2,TRUE),1),1,"."))</f>
        <v/>
      </c>
      <c r="K741" t="str">
        <f>IF(ISBLANK(Ventas!D742),"",CONCATENATE(B741,";",C741,";",D741,";",E741,";",F741,";",G741,";",H741,";",I741))</f>
        <v/>
      </c>
    </row>
    <row r="742" spans="1:11">
      <c r="A742" s="1">
        <v>740</v>
      </c>
      <c r="B742">
        <f>IF(ISBLANK(Ventas!B743),"",IF(Ventas!B743="CF",1,IF(Ventas!B743="CAI",2,3)))</f>
        <v>1</v>
      </c>
      <c r="C742" t="str">
        <f>IF(ISBLANK(Ventas!C743),"",cuitEmisor)</f>
        <v/>
      </c>
      <c r="D742" t="str">
        <f>IF(ISBLANK(Ventas!C743),"",Ventas!C743)</f>
        <v/>
      </c>
      <c r="E742" t="str">
        <f>IF(ISBLANK(Ventas!D743),"",TEXT(Ventas!D743,"YYYYMMDD"))</f>
        <v/>
      </c>
      <c r="F742" t="str">
        <f>IF(ISBLANK(Ventas!E743),"",Ventas!E743)</f>
        <v/>
      </c>
      <c r="G742" t="str">
        <f>IF(ISBLANK(Ventas!$D743),"",REPLACE(FIXED(Ventas!F743,2,TRUE),SEARCH(",",FIXED(Ventas!F743,2,TRUE),1),1,"."))</f>
        <v/>
      </c>
      <c r="H742" t="str">
        <f>IF(ISBLANK(Ventas!$D743),"",REPLACE(FIXED(Ventas!G743,2,TRUE),SEARCH(",",FIXED(Ventas!G743,2,TRUE),1),1,"."))</f>
        <v/>
      </c>
      <c r="I742" t="str">
        <f>IF(ISBLANK(Ventas!$D743),"",REPLACE(FIXED(Ventas!H743,2,TRUE),SEARCH(",",FIXED(Ventas!H743,2,TRUE),1),1,"."))</f>
        <v/>
      </c>
      <c r="K742" t="str">
        <f>IF(ISBLANK(Ventas!D743),"",CONCATENATE(B742,";",C742,";",D742,";",E742,";",F742,";",G742,";",H742,";",I742))</f>
        <v/>
      </c>
    </row>
    <row r="743" spans="1:11">
      <c r="A743" s="1">
        <v>741</v>
      </c>
      <c r="B743">
        <f>IF(ISBLANK(Ventas!B744),"",IF(Ventas!B744="CF",1,IF(Ventas!B744="CAI",2,3)))</f>
        <v>1</v>
      </c>
      <c r="C743" t="str">
        <f>IF(ISBLANK(Ventas!C744),"",cuitEmisor)</f>
        <v/>
      </c>
      <c r="D743" t="str">
        <f>IF(ISBLANK(Ventas!C744),"",Ventas!C744)</f>
        <v/>
      </c>
      <c r="E743" t="str">
        <f>IF(ISBLANK(Ventas!D744),"",TEXT(Ventas!D744,"YYYYMMDD"))</f>
        <v/>
      </c>
      <c r="F743" t="str">
        <f>IF(ISBLANK(Ventas!E744),"",Ventas!E744)</f>
        <v/>
      </c>
      <c r="G743" t="str">
        <f>IF(ISBLANK(Ventas!$D744),"",REPLACE(FIXED(Ventas!F744,2,TRUE),SEARCH(",",FIXED(Ventas!F744,2,TRUE),1),1,"."))</f>
        <v/>
      </c>
      <c r="H743" t="str">
        <f>IF(ISBLANK(Ventas!$D744),"",REPLACE(FIXED(Ventas!G744,2,TRUE),SEARCH(",",FIXED(Ventas!G744,2,TRUE),1),1,"."))</f>
        <v/>
      </c>
      <c r="I743" t="str">
        <f>IF(ISBLANK(Ventas!$D744),"",REPLACE(FIXED(Ventas!H744,2,TRUE),SEARCH(",",FIXED(Ventas!H744,2,TRUE),1),1,"."))</f>
        <v/>
      </c>
      <c r="K743" t="str">
        <f>IF(ISBLANK(Ventas!D744),"",CONCATENATE(B743,";",C743,";",D743,";",E743,";",F743,";",G743,";",H743,";",I743))</f>
        <v/>
      </c>
    </row>
    <row r="744" spans="1:11">
      <c r="A744" s="1">
        <v>742</v>
      </c>
      <c r="B744">
        <f>IF(ISBLANK(Ventas!B745),"",IF(Ventas!B745="CF",1,IF(Ventas!B745="CAI",2,3)))</f>
        <v>1</v>
      </c>
      <c r="C744" t="str">
        <f>IF(ISBLANK(Ventas!C745),"",cuitEmisor)</f>
        <v/>
      </c>
      <c r="D744" t="str">
        <f>IF(ISBLANK(Ventas!C745),"",Ventas!C745)</f>
        <v/>
      </c>
      <c r="E744" t="str">
        <f>IF(ISBLANK(Ventas!D745),"",TEXT(Ventas!D745,"YYYYMMDD"))</f>
        <v/>
      </c>
      <c r="F744" t="str">
        <f>IF(ISBLANK(Ventas!E745),"",Ventas!E745)</f>
        <v/>
      </c>
      <c r="G744" t="str">
        <f>IF(ISBLANK(Ventas!$D745),"",REPLACE(FIXED(Ventas!F745,2,TRUE),SEARCH(",",FIXED(Ventas!F745,2,TRUE),1),1,"."))</f>
        <v/>
      </c>
      <c r="H744" t="str">
        <f>IF(ISBLANK(Ventas!$D745),"",REPLACE(FIXED(Ventas!G745,2,TRUE),SEARCH(",",FIXED(Ventas!G745,2,TRUE),1),1,"."))</f>
        <v/>
      </c>
      <c r="I744" t="str">
        <f>IF(ISBLANK(Ventas!$D745),"",REPLACE(FIXED(Ventas!H745,2,TRUE),SEARCH(",",FIXED(Ventas!H745,2,TRUE),1),1,"."))</f>
        <v/>
      </c>
      <c r="K744" t="str">
        <f>IF(ISBLANK(Ventas!D745),"",CONCATENATE(B744,";",C744,";",D744,";",E744,";",F744,";",G744,";",H744,";",I744))</f>
        <v/>
      </c>
    </row>
    <row r="745" spans="1:11">
      <c r="A745" s="1">
        <v>743</v>
      </c>
      <c r="B745">
        <f>IF(ISBLANK(Ventas!B746),"",IF(Ventas!B746="CF",1,IF(Ventas!B746="CAI",2,3)))</f>
        <v>1</v>
      </c>
      <c r="C745" t="str">
        <f>IF(ISBLANK(Ventas!C746),"",cuitEmisor)</f>
        <v/>
      </c>
      <c r="D745" t="str">
        <f>IF(ISBLANK(Ventas!C746),"",Ventas!C746)</f>
        <v/>
      </c>
      <c r="E745" t="str">
        <f>IF(ISBLANK(Ventas!D746),"",TEXT(Ventas!D746,"YYYYMMDD"))</f>
        <v/>
      </c>
      <c r="F745" t="str">
        <f>IF(ISBLANK(Ventas!E746),"",Ventas!E746)</f>
        <v/>
      </c>
      <c r="G745" t="str">
        <f>IF(ISBLANK(Ventas!$D746),"",REPLACE(FIXED(Ventas!F746,2,TRUE),SEARCH(",",FIXED(Ventas!F746,2,TRUE),1),1,"."))</f>
        <v/>
      </c>
      <c r="H745" t="str">
        <f>IF(ISBLANK(Ventas!$D746),"",REPLACE(FIXED(Ventas!G746,2,TRUE),SEARCH(",",FIXED(Ventas!G746,2,TRUE),1),1,"."))</f>
        <v/>
      </c>
      <c r="I745" t="str">
        <f>IF(ISBLANK(Ventas!$D746),"",REPLACE(FIXED(Ventas!H746,2,TRUE),SEARCH(",",FIXED(Ventas!H746,2,TRUE),1),1,"."))</f>
        <v/>
      </c>
      <c r="K745" t="str">
        <f>IF(ISBLANK(Ventas!D746),"",CONCATENATE(B745,";",C745,";",D745,";",E745,";",F745,";",G745,";",H745,";",I745))</f>
        <v/>
      </c>
    </row>
    <row r="746" spans="1:11">
      <c r="A746" s="1">
        <v>744</v>
      </c>
      <c r="B746">
        <f>IF(ISBLANK(Ventas!B747),"",IF(Ventas!B747="CF",1,IF(Ventas!B747="CAI",2,3)))</f>
        <v>1</v>
      </c>
      <c r="C746" t="str">
        <f>IF(ISBLANK(Ventas!C747),"",cuitEmisor)</f>
        <v/>
      </c>
      <c r="D746" t="str">
        <f>IF(ISBLANK(Ventas!C747),"",Ventas!C747)</f>
        <v/>
      </c>
      <c r="E746" t="str">
        <f>IF(ISBLANK(Ventas!D747),"",TEXT(Ventas!D747,"YYYYMMDD"))</f>
        <v/>
      </c>
      <c r="F746" t="str">
        <f>IF(ISBLANK(Ventas!E747),"",Ventas!E747)</f>
        <v/>
      </c>
      <c r="G746" t="str">
        <f>IF(ISBLANK(Ventas!$D747),"",REPLACE(FIXED(Ventas!F747,2,TRUE),SEARCH(",",FIXED(Ventas!F747,2,TRUE),1),1,"."))</f>
        <v/>
      </c>
      <c r="H746" t="str">
        <f>IF(ISBLANK(Ventas!$D747),"",REPLACE(FIXED(Ventas!G747,2,TRUE),SEARCH(",",FIXED(Ventas!G747,2,TRUE),1),1,"."))</f>
        <v/>
      </c>
      <c r="I746" t="str">
        <f>IF(ISBLANK(Ventas!$D747),"",REPLACE(FIXED(Ventas!H747,2,TRUE),SEARCH(",",FIXED(Ventas!H747,2,TRUE),1),1,"."))</f>
        <v/>
      </c>
      <c r="K746" t="str">
        <f>IF(ISBLANK(Ventas!D747),"",CONCATENATE(B746,";",C746,";",D746,";",E746,";",F746,";",G746,";",H746,";",I746))</f>
        <v/>
      </c>
    </row>
    <row r="747" spans="1:11">
      <c r="A747" s="1">
        <v>745</v>
      </c>
      <c r="B747">
        <f>IF(ISBLANK(Ventas!B748),"",IF(Ventas!B748="CF",1,IF(Ventas!B748="CAI",2,3)))</f>
        <v>1</v>
      </c>
      <c r="C747" t="str">
        <f>IF(ISBLANK(Ventas!C748),"",cuitEmisor)</f>
        <v/>
      </c>
      <c r="D747" t="str">
        <f>IF(ISBLANK(Ventas!C748),"",Ventas!C748)</f>
        <v/>
      </c>
      <c r="E747" t="str">
        <f>IF(ISBLANK(Ventas!D748),"",TEXT(Ventas!D748,"YYYYMMDD"))</f>
        <v/>
      </c>
      <c r="F747" t="str">
        <f>IF(ISBLANK(Ventas!E748),"",Ventas!E748)</f>
        <v/>
      </c>
      <c r="G747" t="str">
        <f>IF(ISBLANK(Ventas!$D748),"",REPLACE(FIXED(Ventas!F748,2,TRUE),SEARCH(",",FIXED(Ventas!F748,2,TRUE),1),1,"."))</f>
        <v/>
      </c>
      <c r="H747" t="str">
        <f>IF(ISBLANK(Ventas!$D748),"",REPLACE(FIXED(Ventas!G748,2,TRUE),SEARCH(",",FIXED(Ventas!G748,2,TRUE),1),1,"."))</f>
        <v/>
      </c>
      <c r="I747" t="str">
        <f>IF(ISBLANK(Ventas!$D748),"",REPLACE(FIXED(Ventas!H748,2,TRUE),SEARCH(",",FIXED(Ventas!H748,2,TRUE),1),1,"."))</f>
        <v/>
      </c>
      <c r="K747" t="str">
        <f>IF(ISBLANK(Ventas!D748),"",CONCATENATE(B747,";",C747,";",D747,";",E747,";",F747,";",G747,";",H747,";",I747))</f>
        <v/>
      </c>
    </row>
    <row r="748" spans="1:11">
      <c r="A748" s="1">
        <v>746</v>
      </c>
      <c r="B748">
        <f>IF(ISBLANK(Ventas!B749),"",IF(Ventas!B749="CF",1,IF(Ventas!B749="CAI",2,3)))</f>
        <v>1</v>
      </c>
      <c r="C748" t="str">
        <f>IF(ISBLANK(Ventas!C749),"",cuitEmisor)</f>
        <v/>
      </c>
      <c r="D748" t="str">
        <f>IF(ISBLANK(Ventas!C749),"",Ventas!C749)</f>
        <v/>
      </c>
      <c r="E748" t="str">
        <f>IF(ISBLANK(Ventas!D749),"",TEXT(Ventas!D749,"YYYYMMDD"))</f>
        <v/>
      </c>
      <c r="F748" t="str">
        <f>IF(ISBLANK(Ventas!E749),"",Ventas!E749)</f>
        <v/>
      </c>
      <c r="G748" t="str">
        <f>IF(ISBLANK(Ventas!$D749),"",REPLACE(FIXED(Ventas!F749,2,TRUE),SEARCH(",",FIXED(Ventas!F749,2,TRUE),1),1,"."))</f>
        <v/>
      </c>
      <c r="H748" t="str">
        <f>IF(ISBLANK(Ventas!$D749),"",REPLACE(FIXED(Ventas!G749,2,TRUE),SEARCH(",",FIXED(Ventas!G749,2,TRUE),1),1,"."))</f>
        <v/>
      </c>
      <c r="I748" t="str">
        <f>IF(ISBLANK(Ventas!$D749),"",REPLACE(FIXED(Ventas!H749,2,TRUE),SEARCH(",",FIXED(Ventas!H749,2,TRUE),1),1,"."))</f>
        <v/>
      </c>
      <c r="K748" t="str">
        <f>IF(ISBLANK(Ventas!D749),"",CONCATENATE(B748,";",C748,";",D748,";",E748,";",F748,";",G748,";",H748,";",I748))</f>
        <v/>
      </c>
    </row>
    <row r="749" spans="1:11">
      <c r="A749" s="1">
        <v>747</v>
      </c>
      <c r="B749">
        <f>IF(ISBLANK(Ventas!B750),"",IF(Ventas!B750="CF",1,IF(Ventas!B750="CAI",2,3)))</f>
        <v>1</v>
      </c>
      <c r="C749" t="str">
        <f>IF(ISBLANK(Ventas!C750),"",cuitEmisor)</f>
        <v/>
      </c>
      <c r="D749" t="str">
        <f>IF(ISBLANK(Ventas!C750),"",Ventas!C750)</f>
        <v/>
      </c>
      <c r="E749" t="str">
        <f>IF(ISBLANK(Ventas!D750),"",TEXT(Ventas!D750,"YYYYMMDD"))</f>
        <v/>
      </c>
      <c r="F749" t="str">
        <f>IF(ISBLANK(Ventas!E750),"",Ventas!E750)</f>
        <v/>
      </c>
      <c r="G749" t="str">
        <f>IF(ISBLANK(Ventas!$D750),"",REPLACE(FIXED(Ventas!F750,2,TRUE),SEARCH(",",FIXED(Ventas!F750,2,TRUE),1),1,"."))</f>
        <v/>
      </c>
      <c r="H749" t="str">
        <f>IF(ISBLANK(Ventas!$D750),"",REPLACE(FIXED(Ventas!G750,2,TRUE),SEARCH(",",FIXED(Ventas!G750,2,TRUE),1),1,"."))</f>
        <v/>
      </c>
      <c r="I749" t="str">
        <f>IF(ISBLANK(Ventas!$D750),"",REPLACE(FIXED(Ventas!H750,2,TRUE),SEARCH(",",FIXED(Ventas!H750,2,TRUE),1),1,"."))</f>
        <v/>
      </c>
      <c r="K749" t="str">
        <f>IF(ISBLANK(Ventas!D750),"",CONCATENATE(B749,";",C749,";",D749,";",E749,";",F749,";",G749,";",H749,";",I749))</f>
        <v/>
      </c>
    </row>
    <row r="750" spans="1:11">
      <c r="A750" s="1">
        <v>748</v>
      </c>
      <c r="B750">
        <f>IF(ISBLANK(Ventas!B751),"",IF(Ventas!B751="CF",1,IF(Ventas!B751="CAI",2,3)))</f>
        <v>1</v>
      </c>
      <c r="C750" t="str">
        <f>IF(ISBLANK(Ventas!C751),"",cuitEmisor)</f>
        <v/>
      </c>
      <c r="D750" t="str">
        <f>IF(ISBLANK(Ventas!C751),"",Ventas!C751)</f>
        <v/>
      </c>
      <c r="E750" t="str">
        <f>IF(ISBLANK(Ventas!D751),"",TEXT(Ventas!D751,"YYYYMMDD"))</f>
        <v/>
      </c>
      <c r="F750" t="str">
        <f>IF(ISBLANK(Ventas!E751),"",Ventas!E751)</f>
        <v/>
      </c>
      <c r="G750" t="str">
        <f>IF(ISBLANK(Ventas!$D751),"",REPLACE(FIXED(Ventas!F751,2,TRUE),SEARCH(",",FIXED(Ventas!F751,2,TRUE),1),1,"."))</f>
        <v/>
      </c>
      <c r="H750" t="str">
        <f>IF(ISBLANK(Ventas!$D751),"",REPLACE(FIXED(Ventas!G751,2,TRUE),SEARCH(",",FIXED(Ventas!G751,2,TRUE),1),1,"."))</f>
        <v/>
      </c>
      <c r="I750" t="str">
        <f>IF(ISBLANK(Ventas!$D751),"",REPLACE(FIXED(Ventas!H751,2,TRUE),SEARCH(",",FIXED(Ventas!H751,2,TRUE),1),1,"."))</f>
        <v/>
      </c>
      <c r="K750" t="str">
        <f>IF(ISBLANK(Ventas!D751),"",CONCATENATE(B750,";",C750,";",D750,";",E750,";",F750,";",G750,";",H750,";",I750))</f>
        <v/>
      </c>
    </row>
    <row r="751" spans="1:11">
      <c r="A751" s="1">
        <v>749</v>
      </c>
      <c r="B751">
        <f>IF(ISBLANK(Ventas!B752),"",IF(Ventas!B752="CF",1,IF(Ventas!B752="CAI",2,3)))</f>
        <v>1</v>
      </c>
      <c r="C751" t="str">
        <f>IF(ISBLANK(Ventas!C752),"",cuitEmisor)</f>
        <v/>
      </c>
      <c r="D751" t="str">
        <f>IF(ISBLANK(Ventas!C752),"",Ventas!C752)</f>
        <v/>
      </c>
      <c r="E751" t="str">
        <f>IF(ISBLANK(Ventas!D752),"",TEXT(Ventas!D752,"YYYYMMDD"))</f>
        <v/>
      </c>
      <c r="F751" t="str">
        <f>IF(ISBLANK(Ventas!E752),"",Ventas!E752)</f>
        <v/>
      </c>
      <c r="G751" t="str">
        <f>IF(ISBLANK(Ventas!$D752),"",REPLACE(FIXED(Ventas!F752,2,TRUE),SEARCH(",",FIXED(Ventas!F752,2,TRUE),1),1,"."))</f>
        <v/>
      </c>
      <c r="H751" t="str">
        <f>IF(ISBLANK(Ventas!$D752),"",REPLACE(FIXED(Ventas!G752,2,TRUE),SEARCH(",",FIXED(Ventas!G752,2,TRUE),1),1,"."))</f>
        <v/>
      </c>
      <c r="I751" t="str">
        <f>IF(ISBLANK(Ventas!$D752),"",REPLACE(FIXED(Ventas!H752,2,TRUE),SEARCH(",",FIXED(Ventas!H752,2,TRUE),1),1,"."))</f>
        <v/>
      </c>
      <c r="K751" t="str">
        <f>IF(ISBLANK(Ventas!D752),"",CONCATENATE(B751,";",C751,";",D751,";",E751,";",F751,";",G751,";",H751,";",I751))</f>
        <v/>
      </c>
    </row>
    <row r="752" spans="1:11">
      <c r="A752" s="1">
        <v>750</v>
      </c>
      <c r="B752">
        <f>IF(ISBLANK(Ventas!B753),"",IF(Ventas!B753="CF",1,IF(Ventas!B753="CAI",2,3)))</f>
        <v>1</v>
      </c>
      <c r="C752" t="str">
        <f>IF(ISBLANK(Ventas!C753),"",cuitEmisor)</f>
        <v/>
      </c>
      <c r="D752" t="str">
        <f>IF(ISBLANK(Ventas!C753),"",Ventas!C753)</f>
        <v/>
      </c>
      <c r="E752" t="str">
        <f>IF(ISBLANK(Ventas!D753),"",TEXT(Ventas!D753,"YYYYMMDD"))</f>
        <v/>
      </c>
      <c r="F752" t="str">
        <f>IF(ISBLANK(Ventas!E753),"",Ventas!E753)</f>
        <v/>
      </c>
      <c r="G752" t="str">
        <f>IF(ISBLANK(Ventas!$D753),"",REPLACE(FIXED(Ventas!F753,2,TRUE),SEARCH(",",FIXED(Ventas!F753,2,TRUE),1),1,"."))</f>
        <v/>
      </c>
      <c r="H752" t="str">
        <f>IF(ISBLANK(Ventas!$D753),"",REPLACE(FIXED(Ventas!G753,2,TRUE),SEARCH(",",FIXED(Ventas!G753,2,TRUE),1),1,"."))</f>
        <v/>
      </c>
      <c r="I752" t="str">
        <f>IF(ISBLANK(Ventas!$D753),"",REPLACE(FIXED(Ventas!H753,2,TRUE),SEARCH(",",FIXED(Ventas!H753,2,TRUE),1),1,"."))</f>
        <v/>
      </c>
      <c r="K752" t="str">
        <f>IF(ISBLANK(Ventas!D753),"",CONCATENATE(B752,";",C752,";",D752,";",E752,";",F752,";",G752,";",H752,";",I752))</f>
        <v/>
      </c>
    </row>
    <row r="753" spans="1:11">
      <c r="A753" s="1">
        <v>751</v>
      </c>
      <c r="B753">
        <f>IF(ISBLANK(Ventas!B754),"",IF(Ventas!B754="CF",1,IF(Ventas!B754="CAI",2,3)))</f>
        <v>1</v>
      </c>
      <c r="C753" t="str">
        <f>IF(ISBLANK(Ventas!C754),"",cuitEmisor)</f>
        <v/>
      </c>
      <c r="D753" t="str">
        <f>IF(ISBLANK(Ventas!C754),"",Ventas!C754)</f>
        <v/>
      </c>
      <c r="E753" t="str">
        <f>IF(ISBLANK(Ventas!D754),"",TEXT(Ventas!D754,"YYYYMMDD"))</f>
        <v/>
      </c>
      <c r="F753" t="str">
        <f>IF(ISBLANK(Ventas!E754),"",Ventas!E754)</f>
        <v/>
      </c>
      <c r="G753" t="str">
        <f>IF(ISBLANK(Ventas!$D754),"",REPLACE(FIXED(Ventas!F754,2,TRUE),SEARCH(",",FIXED(Ventas!F754,2,TRUE),1),1,"."))</f>
        <v/>
      </c>
      <c r="H753" t="str">
        <f>IF(ISBLANK(Ventas!$D754),"",REPLACE(FIXED(Ventas!G754,2,TRUE),SEARCH(",",FIXED(Ventas!G754,2,TRUE),1),1,"."))</f>
        <v/>
      </c>
      <c r="I753" t="str">
        <f>IF(ISBLANK(Ventas!$D754),"",REPLACE(FIXED(Ventas!H754,2,TRUE),SEARCH(",",FIXED(Ventas!H754,2,TRUE),1),1,"."))</f>
        <v/>
      </c>
      <c r="K753" t="str">
        <f>IF(ISBLANK(Ventas!D754),"",CONCATENATE(B753,";",C753,";",D753,";",E753,";",F753,";",G753,";",H753,";",I753))</f>
        <v/>
      </c>
    </row>
    <row r="754" spans="1:11">
      <c r="A754" s="1">
        <v>752</v>
      </c>
      <c r="B754">
        <f>IF(ISBLANK(Ventas!B755),"",IF(Ventas!B755="CF",1,IF(Ventas!B755="CAI",2,3)))</f>
        <v>1</v>
      </c>
      <c r="C754" t="str">
        <f>IF(ISBLANK(Ventas!C755),"",cuitEmisor)</f>
        <v/>
      </c>
      <c r="D754" t="str">
        <f>IF(ISBLANK(Ventas!C755),"",Ventas!C755)</f>
        <v/>
      </c>
      <c r="E754" t="str">
        <f>IF(ISBLANK(Ventas!D755),"",TEXT(Ventas!D755,"YYYYMMDD"))</f>
        <v/>
      </c>
      <c r="F754" t="str">
        <f>IF(ISBLANK(Ventas!E755),"",Ventas!E755)</f>
        <v/>
      </c>
      <c r="G754" t="str">
        <f>IF(ISBLANK(Ventas!$D755),"",REPLACE(FIXED(Ventas!F755,2,TRUE),SEARCH(",",FIXED(Ventas!F755,2,TRUE),1),1,"."))</f>
        <v/>
      </c>
      <c r="H754" t="str">
        <f>IF(ISBLANK(Ventas!$D755),"",REPLACE(FIXED(Ventas!G755,2,TRUE),SEARCH(",",FIXED(Ventas!G755,2,TRUE),1),1,"."))</f>
        <v/>
      </c>
      <c r="I754" t="str">
        <f>IF(ISBLANK(Ventas!$D755),"",REPLACE(FIXED(Ventas!H755,2,TRUE),SEARCH(",",FIXED(Ventas!H755,2,TRUE),1),1,"."))</f>
        <v/>
      </c>
      <c r="K754" t="str">
        <f>IF(ISBLANK(Ventas!D755),"",CONCATENATE(B754,";",C754,";",D754,";",E754,";",F754,";",G754,";",H754,";",I754))</f>
        <v/>
      </c>
    </row>
    <row r="755" spans="1:11">
      <c r="A755" s="1">
        <v>753</v>
      </c>
      <c r="B755">
        <f>IF(ISBLANK(Ventas!B756),"",IF(Ventas!B756="CF",1,IF(Ventas!B756="CAI",2,3)))</f>
        <v>1</v>
      </c>
      <c r="C755" t="str">
        <f>IF(ISBLANK(Ventas!C756),"",cuitEmisor)</f>
        <v/>
      </c>
      <c r="D755" t="str">
        <f>IF(ISBLANK(Ventas!C756),"",Ventas!C756)</f>
        <v/>
      </c>
      <c r="E755" t="str">
        <f>IF(ISBLANK(Ventas!D756),"",TEXT(Ventas!D756,"YYYYMMDD"))</f>
        <v/>
      </c>
      <c r="F755" t="str">
        <f>IF(ISBLANK(Ventas!E756),"",Ventas!E756)</f>
        <v/>
      </c>
      <c r="G755" t="str">
        <f>IF(ISBLANK(Ventas!$D756),"",REPLACE(FIXED(Ventas!F756,2,TRUE),SEARCH(",",FIXED(Ventas!F756,2,TRUE),1),1,"."))</f>
        <v/>
      </c>
      <c r="H755" t="str">
        <f>IF(ISBLANK(Ventas!$D756),"",REPLACE(FIXED(Ventas!G756,2,TRUE),SEARCH(",",FIXED(Ventas!G756,2,TRUE),1),1,"."))</f>
        <v/>
      </c>
      <c r="I755" t="str">
        <f>IF(ISBLANK(Ventas!$D756),"",REPLACE(FIXED(Ventas!H756,2,TRUE),SEARCH(",",FIXED(Ventas!H756,2,TRUE),1),1,"."))</f>
        <v/>
      </c>
      <c r="K755" t="str">
        <f>IF(ISBLANK(Ventas!D756),"",CONCATENATE(B755,";",C755,";",D755,";",E755,";",F755,";",G755,";",H755,";",I755))</f>
        <v/>
      </c>
    </row>
    <row r="756" spans="1:11">
      <c r="A756" s="1">
        <v>754</v>
      </c>
      <c r="B756">
        <f>IF(ISBLANK(Ventas!B757),"",IF(Ventas!B757="CF",1,IF(Ventas!B757="CAI",2,3)))</f>
        <v>1</v>
      </c>
      <c r="C756" t="str">
        <f>IF(ISBLANK(Ventas!C757),"",cuitEmisor)</f>
        <v/>
      </c>
      <c r="D756" t="str">
        <f>IF(ISBLANK(Ventas!C757),"",Ventas!C757)</f>
        <v/>
      </c>
      <c r="E756" t="str">
        <f>IF(ISBLANK(Ventas!D757),"",TEXT(Ventas!D757,"YYYYMMDD"))</f>
        <v/>
      </c>
      <c r="F756" t="str">
        <f>IF(ISBLANK(Ventas!E757),"",Ventas!E757)</f>
        <v/>
      </c>
      <c r="G756" t="str">
        <f>IF(ISBLANK(Ventas!$D757),"",REPLACE(FIXED(Ventas!F757,2,TRUE),SEARCH(",",FIXED(Ventas!F757,2,TRUE),1),1,"."))</f>
        <v/>
      </c>
      <c r="H756" t="str">
        <f>IF(ISBLANK(Ventas!$D757),"",REPLACE(FIXED(Ventas!G757,2,TRUE),SEARCH(",",FIXED(Ventas!G757,2,TRUE),1),1,"."))</f>
        <v/>
      </c>
      <c r="I756" t="str">
        <f>IF(ISBLANK(Ventas!$D757),"",REPLACE(FIXED(Ventas!H757,2,TRUE),SEARCH(",",FIXED(Ventas!H757,2,TRUE),1),1,"."))</f>
        <v/>
      </c>
      <c r="K756" t="str">
        <f>IF(ISBLANK(Ventas!D757),"",CONCATENATE(B756,";",C756,";",D756,";",E756,";",F756,";",G756,";",H756,";",I756))</f>
        <v/>
      </c>
    </row>
    <row r="757" spans="1:11">
      <c r="A757" s="1">
        <v>755</v>
      </c>
      <c r="B757">
        <f>IF(ISBLANK(Ventas!B758),"",IF(Ventas!B758="CF",1,IF(Ventas!B758="CAI",2,3)))</f>
        <v>1</v>
      </c>
      <c r="C757" t="str">
        <f>IF(ISBLANK(Ventas!C758),"",cuitEmisor)</f>
        <v/>
      </c>
      <c r="D757" t="str">
        <f>IF(ISBLANK(Ventas!C758),"",Ventas!C758)</f>
        <v/>
      </c>
      <c r="E757" t="str">
        <f>IF(ISBLANK(Ventas!D758),"",TEXT(Ventas!D758,"YYYYMMDD"))</f>
        <v/>
      </c>
      <c r="F757" t="str">
        <f>IF(ISBLANK(Ventas!E758),"",Ventas!E758)</f>
        <v/>
      </c>
      <c r="G757" t="str">
        <f>IF(ISBLANK(Ventas!$D758),"",REPLACE(FIXED(Ventas!F758,2,TRUE),SEARCH(",",FIXED(Ventas!F758,2,TRUE),1),1,"."))</f>
        <v/>
      </c>
      <c r="H757" t="str">
        <f>IF(ISBLANK(Ventas!$D758),"",REPLACE(FIXED(Ventas!G758,2,TRUE),SEARCH(",",FIXED(Ventas!G758,2,TRUE),1),1,"."))</f>
        <v/>
      </c>
      <c r="I757" t="str">
        <f>IF(ISBLANK(Ventas!$D758),"",REPLACE(FIXED(Ventas!H758,2,TRUE),SEARCH(",",FIXED(Ventas!H758,2,TRUE),1),1,"."))</f>
        <v/>
      </c>
      <c r="K757" t="str">
        <f>IF(ISBLANK(Ventas!D758),"",CONCATENATE(B757,";",C757,";",D757,";",E757,";",F757,";",G757,";",H757,";",I757))</f>
        <v/>
      </c>
    </row>
    <row r="758" spans="1:11">
      <c r="A758" s="1">
        <v>756</v>
      </c>
      <c r="B758">
        <f>IF(ISBLANK(Ventas!B759),"",IF(Ventas!B759="CF",1,IF(Ventas!B759="CAI",2,3)))</f>
        <v>1</v>
      </c>
      <c r="C758" t="str">
        <f>IF(ISBLANK(Ventas!C759),"",cuitEmisor)</f>
        <v/>
      </c>
      <c r="D758" t="str">
        <f>IF(ISBLANK(Ventas!C759),"",Ventas!C759)</f>
        <v/>
      </c>
      <c r="E758" t="str">
        <f>IF(ISBLANK(Ventas!D759),"",TEXT(Ventas!D759,"YYYYMMDD"))</f>
        <v/>
      </c>
      <c r="F758" t="str">
        <f>IF(ISBLANK(Ventas!E759),"",Ventas!E759)</f>
        <v/>
      </c>
      <c r="G758" t="str">
        <f>IF(ISBLANK(Ventas!$D759),"",REPLACE(FIXED(Ventas!F759,2,TRUE),SEARCH(",",FIXED(Ventas!F759,2,TRUE),1),1,"."))</f>
        <v/>
      </c>
      <c r="H758" t="str">
        <f>IF(ISBLANK(Ventas!$D759),"",REPLACE(FIXED(Ventas!G759,2,TRUE),SEARCH(",",FIXED(Ventas!G759,2,TRUE),1),1,"."))</f>
        <v/>
      </c>
      <c r="I758" t="str">
        <f>IF(ISBLANK(Ventas!$D759),"",REPLACE(FIXED(Ventas!H759,2,TRUE),SEARCH(",",FIXED(Ventas!H759,2,TRUE),1),1,"."))</f>
        <v/>
      </c>
      <c r="K758" t="str">
        <f>IF(ISBLANK(Ventas!D759),"",CONCATENATE(B758,";",C758,";",D758,";",E758,";",F758,";",G758,";",H758,";",I758))</f>
        <v/>
      </c>
    </row>
    <row r="759" spans="1:11">
      <c r="A759" s="1">
        <v>757</v>
      </c>
      <c r="B759">
        <f>IF(ISBLANK(Ventas!B760),"",IF(Ventas!B760="CF",1,IF(Ventas!B760="CAI",2,3)))</f>
        <v>1</v>
      </c>
      <c r="C759" t="str">
        <f>IF(ISBLANK(Ventas!C760),"",cuitEmisor)</f>
        <v/>
      </c>
      <c r="D759" t="str">
        <f>IF(ISBLANK(Ventas!C760),"",Ventas!C760)</f>
        <v/>
      </c>
      <c r="E759" t="str">
        <f>IF(ISBLANK(Ventas!D760),"",TEXT(Ventas!D760,"YYYYMMDD"))</f>
        <v/>
      </c>
      <c r="F759" t="str">
        <f>IF(ISBLANK(Ventas!E760),"",Ventas!E760)</f>
        <v/>
      </c>
      <c r="G759" t="str">
        <f>IF(ISBLANK(Ventas!$D760),"",REPLACE(FIXED(Ventas!F760,2,TRUE),SEARCH(",",FIXED(Ventas!F760,2,TRUE),1),1,"."))</f>
        <v/>
      </c>
      <c r="H759" t="str">
        <f>IF(ISBLANK(Ventas!$D760),"",REPLACE(FIXED(Ventas!G760,2,TRUE),SEARCH(",",FIXED(Ventas!G760,2,TRUE),1),1,"."))</f>
        <v/>
      </c>
      <c r="I759" t="str">
        <f>IF(ISBLANK(Ventas!$D760),"",REPLACE(FIXED(Ventas!H760,2,TRUE),SEARCH(",",FIXED(Ventas!H760,2,TRUE),1),1,"."))</f>
        <v/>
      </c>
      <c r="K759" t="str">
        <f>IF(ISBLANK(Ventas!D760),"",CONCATENATE(B759,";",C759,";",D759,";",E759,";",F759,";",G759,";",H759,";",I759))</f>
        <v/>
      </c>
    </row>
    <row r="760" spans="1:11">
      <c r="A760" s="1">
        <v>758</v>
      </c>
      <c r="B760">
        <f>IF(ISBLANK(Ventas!B761),"",IF(Ventas!B761="CF",1,IF(Ventas!B761="CAI",2,3)))</f>
        <v>1</v>
      </c>
      <c r="C760" t="str">
        <f>IF(ISBLANK(Ventas!C761),"",cuitEmisor)</f>
        <v/>
      </c>
      <c r="D760" t="str">
        <f>IF(ISBLANK(Ventas!C761),"",Ventas!C761)</f>
        <v/>
      </c>
      <c r="E760" t="str">
        <f>IF(ISBLANK(Ventas!D761),"",TEXT(Ventas!D761,"YYYYMMDD"))</f>
        <v/>
      </c>
      <c r="F760" t="str">
        <f>IF(ISBLANK(Ventas!E761),"",Ventas!E761)</f>
        <v/>
      </c>
      <c r="G760" t="str">
        <f>IF(ISBLANK(Ventas!$D761),"",REPLACE(FIXED(Ventas!F761,2,TRUE),SEARCH(",",FIXED(Ventas!F761,2,TRUE),1),1,"."))</f>
        <v/>
      </c>
      <c r="H760" t="str">
        <f>IF(ISBLANK(Ventas!$D761),"",REPLACE(FIXED(Ventas!G761,2,TRUE),SEARCH(",",FIXED(Ventas!G761,2,TRUE),1),1,"."))</f>
        <v/>
      </c>
      <c r="I760" t="str">
        <f>IF(ISBLANK(Ventas!$D761),"",REPLACE(FIXED(Ventas!H761,2,TRUE),SEARCH(",",FIXED(Ventas!H761,2,TRUE),1),1,"."))</f>
        <v/>
      </c>
      <c r="K760" t="str">
        <f>IF(ISBLANK(Ventas!D761),"",CONCATENATE(B760,";",C760,";",D760,";",E760,";",F760,";",G760,";",H760,";",I760))</f>
        <v/>
      </c>
    </row>
    <row r="761" spans="1:11">
      <c r="A761" s="1">
        <v>759</v>
      </c>
      <c r="B761">
        <f>IF(ISBLANK(Ventas!B762),"",IF(Ventas!B762="CF",1,IF(Ventas!B762="CAI",2,3)))</f>
        <v>1</v>
      </c>
      <c r="C761" t="str">
        <f>IF(ISBLANK(Ventas!C762),"",cuitEmisor)</f>
        <v/>
      </c>
      <c r="D761" t="str">
        <f>IF(ISBLANK(Ventas!C762),"",Ventas!C762)</f>
        <v/>
      </c>
      <c r="E761" t="str">
        <f>IF(ISBLANK(Ventas!D762),"",TEXT(Ventas!D762,"YYYYMMDD"))</f>
        <v/>
      </c>
      <c r="F761" t="str">
        <f>IF(ISBLANK(Ventas!E762),"",Ventas!E762)</f>
        <v/>
      </c>
      <c r="G761" t="str">
        <f>IF(ISBLANK(Ventas!$D762),"",REPLACE(FIXED(Ventas!F762,2,TRUE),SEARCH(",",FIXED(Ventas!F762,2,TRUE),1),1,"."))</f>
        <v/>
      </c>
      <c r="H761" t="str">
        <f>IF(ISBLANK(Ventas!$D762),"",REPLACE(FIXED(Ventas!G762,2,TRUE),SEARCH(",",FIXED(Ventas!G762,2,TRUE),1),1,"."))</f>
        <v/>
      </c>
      <c r="I761" t="str">
        <f>IF(ISBLANK(Ventas!$D762),"",REPLACE(FIXED(Ventas!H762,2,TRUE),SEARCH(",",FIXED(Ventas!H762,2,TRUE),1),1,"."))</f>
        <v/>
      </c>
      <c r="K761" t="str">
        <f>IF(ISBLANK(Ventas!D762),"",CONCATENATE(B761,";",C761,";",D761,";",E761,";",F761,";",G761,";",H761,";",I761))</f>
        <v/>
      </c>
    </row>
    <row r="762" spans="1:11">
      <c r="A762" s="1">
        <v>760</v>
      </c>
      <c r="B762">
        <f>IF(ISBLANK(Ventas!B763),"",IF(Ventas!B763="CF",1,IF(Ventas!B763="CAI",2,3)))</f>
        <v>1</v>
      </c>
      <c r="C762" t="str">
        <f>IF(ISBLANK(Ventas!C763),"",cuitEmisor)</f>
        <v/>
      </c>
      <c r="D762" t="str">
        <f>IF(ISBLANK(Ventas!C763),"",Ventas!C763)</f>
        <v/>
      </c>
      <c r="E762" t="str">
        <f>IF(ISBLANK(Ventas!D763),"",TEXT(Ventas!D763,"YYYYMMDD"))</f>
        <v/>
      </c>
      <c r="F762" t="str">
        <f>IF(ISBLANK(Ventas!E763),"",Ventas!E763)</f>
        <v/>
      </c>
      <c r="G762" t="str">
        <f>IF(ISBLANK(Ventas!$D763),"",REPLACE(FIXED(Ventas!F763,2,TRUE),SEARCH(",",FIXED(Ventas!F763,2,TRUE),1),1,"."))</f>
        <v/>
      </c>
      <c r="H762" t="str">
        <f>IF(ISBLANK(Ventas!$D763),"",REPLACE(FIXED(Ventas!G763,2,TRUE),SEARCH(",",FIXED(Ventas!G763,2,TRUE),1),1,"."))</f>
        <v/>
      </c>
      <c r="I762" t="str">
        <f>IF(ISBLANK(Ventas!$D763),"",REPLACE(FIXED(Ventas!H763,2,TRUE),SEARCH(",",FIXED(Ventas!H763,2,TRUE),1),1,"."))</f>
        <v/>
      </c>
      <c r="K762" t="str">
        <f>IF(ISBLANK(Ventas!D763),"",CONCATENATE(B762,";",C762,";",D762,";",E762,";",F762,";",G762,";",H762,";",I762))</f>
        <v/>
      </c>
    </row>
    <row r="763" spans="1:11">
      <c r="A763" s="1">
        <v>761</v>
      </c>
      <c r="B763">
        <f>IF(ISBLANK(Ventas!B764),"",IF(Ventas!B764="CF",1,IF(Ventas!B764="CAI",2,3)))</f>
        <v>1</v>
      </c>
      <c r="C763" t="str">
        <f>IF(ISBLANK(Ventas!C764),"",cuitEmisor)</f>
        <v/>
      </c>
      <c r="D763" t="str">
        <f>IF(ISBLANK(Ventas!C764),"",Ventas!C764)</f>
        <v/>
      </c>
      <c r="E763" t="str">
        <f>IF(ISBLANK(Ventas!D764),"",TEXT(Ventas!D764,"YYYYMMDD"))</f>
        <v/>
      </c>
      <c r="F763" t="str">
        <f>IF(ISBLANK(Ventas!E764),"",Ventas!E764)</f>
        <v/>
      </c>
      <c r="G763" t="str">
        <f>IF(ISBLANK(Ventas!$D764),"",REPLACE(FIXED(Ventas!F764,2,TRUE),SEARCH(",",FIXED(Ventas!F764,2,TRUE),1),1,"."))</f>
        <v/>
      </c>
      <c r="H763" t="str">
        <f>IF(ISBLANK(Ventas!$D764),"",REPLACE(FIXED(Ventas!G764,2,TRUE),SEARCH(",",FIXED(Ventas!G764,2,TRUE),1),1,"."))</f>
        <v/>
      </c>
      <c r="I763" t="str">
        <f>IF(ISBLANK(Ventas!$D764),"",REPLACE(FIXED(Ventas!H764,2,TRUE),SEARCH(",",FIXED(Ventas!H764,2,TRUE),1),1,"."))</f>
        <v/>
      </c>
      <c r="K763" t="str">
        <f>IF(ISBLANK(Ventas!D764),"",CONCATENATE(B763,";",C763,";",D763,";",E763,";",F763,";",G763,";",H763,";",I763))</f>
        <v/>
      </c>
    </row>
    <row r="764" spans="1:11">
      <c r="A764" s="1">
        <v>762</v>
      </c>
      <c r="B764">
        <f>IF(ISBLANK(Ventas!B765),"",IF(Ventas!B765="CF",1,IF(Ventas!B765="CAI",2,3)))</f>
        <v>1</v>
      </c>
      <c r="C764" t="str">
        <f>IF(ISBLANK(Ventas!C765),"",cuitEmisor)</f>
        <v/>
      </c>
      <c r="D764" t="str">
        <f>IF(ISBLANK(Ventas!C765),"",Ventas!C765)</f>
        <v/>
      </c>
      <c r="E764" t="str">
        <f>IF(ISBLANK(Ventas!D765),"",TEXT(Ventas!D765,"YYYYMMDD"))</f>
        <v/>
      </c>
      <c r="F764" t="str">
        <f>IF(ISBLANK(Ventas!E765),"",Ventas!E765)</f>
        <v/>
      </c>
      <c r="G764" t="str">
        <f>IF(ISBLANK(Ventas!$D765),"",REPLACE(FIXED(Ventas!F765,2,TRUE),SEARCH(",",FIXED(Ventas!F765,2,TRUE),1),1,"."))</f>
        <v/>
      </c>
      <c r="H764" t="str">
        <f>IF(ISBLANK(Ventas!$D765),"",REPLACE(FIXED(Ventas!G765,2,TRUE),SEARCH(",",FIXED(Ventas!G765,2,TRUE),1),1,"."))</f>
        <v/>
      </c>
      <c r="I764" t="str">
        <f>IF(ISBLANK(Ventas!$D765),"",REPLACE(FIXED(Ventas!H765,2,TRUE),SEARCH(",",FIXED(Ventas!H765,2,TRUE),1),1,"."))</f>
        <v/>
      </c>
      <c r="K764" t="str">
        <f>IF(ISBLANK(Ventas!D765),"",CONCATENATE(B764,";",C764,";",D764,";",E764,";",F764,";",G764,";",H764,";",I764))</f>
        <v/>
      </c>
    </row>
    <row r="765" spans="1:11">
      <c r="A765" s="1">
        <v>763</v>
      </c>
      <c r="B765">
        <f>IF(ISBLANK(Ventas!B766),"",IF(Ventas!B766="CF",1,IF(Ventas!B766="CAI",2,3)))</f>
        <v>1</v>
      </c>
      <c r="C765" t="str">
        <f>IF(ISBLANK(Ventas!C766),"",cuitEmisor)</f>
        <v/>
      </c>
      <c r="D765" t="str">
        <f>IF(ISBLANK(Ventas!C766),"",Ventas!C766)</f>
        <v/>
      </c>
      <c r="E765" t="str">
        <f>IF(ISBLANK(Ventas!D766),"",TEXT(Ventas!D766,"YYYYMMDD"))</f>
        <v/>
      </c>
      <c r="F765" t="str">
        <f>IF(ISBLANK(Ventas!E766),"",Ventas!E766)</f>
        <v/>
      </c>
      <c r="G765" t="str">
        <f>IF(ISBLANK(Ventas!$D766),"",REPLACE(FIXED(Ventas!F766,2,TRUE),SEARCH(",",FIXED(Ventas!F766,2,TRUE),1),1,"."))</f>
        <v/>
      </c>
      <c r="H765" t="str">
        <f>IF(ISBLANK(Ventas!$D766),"",REPLACE(FIXED(Ventas!G766,2,TRUE),SEARCH(",",FIXED(Ventas!G766,2,TRUE),1),1,"."))</f>
        <v/>
      </c>
      <c r="I765" t="str">
        <f>IF(ISBLANK(Ventas!$D766),"",REPLACE(FIXED(Ventas!H766,2,TRUE),SEARCH(",",FIXED(Ventas!H766,2,TRUE),1),1,"."))</f>
        <v/>
      </c>
      <c r="K765" t="str">
        <f>IF(ISBLANK(Ventas!D766),"",CONCATENATE(B765,";",C765,";",D765,";",E765,";",F765,";",G765,";",H765,";",I765))</f>
        <v/>
      </c>
    </row>
    <row r="766" spans="1:11">
      <c r="A766" s="1">
        <v>764</v>
      </c>
      <c r="B766">
        <f>IF(ISBLANK(Ventas!B767),"",IF(Ventas!B767="CF",1,IF(Ventas!B767="CAI",2,3)))</f>
        <v>1</v>
      </c>
      <c r="C766" t="str">
        <f>IF(ISBLANK(Ventas!C767),"",cuitEmisor)</f>
        <v/>
      </c>
      <c r="D766" t="str">
        <f>IF(ISBLANK(Ventas!C767),"",Ventas!C767)</f>
        <v/>
      </c>
      <c r="E766" t="str">
        <f>IF(ISBLANK(Ventas!D767),"",TEXT(Ventas!D767,"YYYYMMDD"))</f>
        <v/>
      </c>
      <c r="F766" t="str">
        <f>IF(ISBLANK(Ventas!E767),"",Ventas!E767)</f>
        <v/>
      </c>
      <c r="G766" t="str">
        <f>IF(ISBLANK(Ventas!$D767),"",REPLACE(FIXED(Ventas!F767,2,TRUE),SEARCH(",",FIXED(Ventas!F767,2,TRUE),1),1,"."))</f>
        <v/>
      </c>
      <c r="H766" t="str">
        <f>IF(ISBLANK(Ventas!$D767),"",REPLACE(FIXED(Ventas!G767,2,TRUE),SEARCH(",",FIXED(Ventas!G767,2,TRUE),1),1,"."))</f>
        <v/>
      </c>
      <c r="I766" t="str">
        <f>IF(ISBLANK(Ventas!$D767),"",REPLACE(FIXED(Ventas!H767,2,TRUE),SEARCH(",",FIXED(Ventas!H767,2,TRUE),1),1,"."))</f>
        <v/>
      </c>
      <c r="K766" t="str">
        <f>IF(ISBLANK(Ventas!D767),"",CONCATENATE(B766,";",C766,";",D766,";",E766,";",F766,";",G766,";",H766,";",I766))</f>
        <v/>
      </c>
    </row>
    <row r="767" spans="1:11">
      <c r="A767" s="1">
        <v>765</v>
      </c>
      <c r="B767">
        <f>IF(ISBLANK(Ventas!B768),"",IF(Ventas!B768="CF",1,IF(Ventas!B768="CAI",2,3)))</f>
        <v>1</v>
      </c>
      <c r="C767" t="str">
        <f>IF(ISBLANK(Ventas!C768),"",cuitEmisor)</f>
        <v/>
      </c>
      <c r="D767" t="str">
        <f>IF(ISBLANK(Ventas!C768),"",Ventas!C768)</f>
        <v/>
      </c>
      <c r="E767" t="str">
        <f>IF(ISBLANK(Ventas!D768),"",TEXT(Ventas!D768,"YYYYMMDD"))</f>
        <v/>
      </c>
      <c r="F767" t="str">
        <f>IF(ISBLANK(Ventas!E768),"",Ventas!E768)</f>
        <v/>
      </c>
      <c r="G767" t="str">
        <f>IF(ISBLANK(Ventas!$D768),"",REPLACE(FIXED(Ventas!F768,2,TRUE),SEARCH(",",FIXED(Ventas!F768,2,TRUE),1),1,"."))</f>
        <v/>
      </c>
      <c r="H767" t="str">
        <f>IF(ISBLANK(Ventas!$D768),"",REPLACE(FIXED(Ventas!G768,2,TRUE),SEARCH(",",FIXED(Ventas!G768,2,TRUE),1),1,"."))</f>
        <v/>
      </c>
      <c r="I767" t="str">
        <f>IF(ISBLANK(Ventas!$D768),"",REPLACE(FIXED(Ventas!H768,2,TRUE),SEARCH(",",FIXED(Ventas!H768,2,TRUE),1),1,"."))</f>
        <v/>
      </c>
      <c r="K767" t="str">
        <f>IF(ISBLANK(Ventas!D768),"",CONCATENATE(B767,";",C767,";",D767,";",E767,";",F767,";",G767,";",H767,";",I767))</f>
        <v/>
      </c>
    </row>
    <row r="768" spans="1:11">
      <c r="A768" s="1">
        <v>766</v>
      </c>
      <c r="B768">
        <f>IF(ISBLANK(Ventas!B769),"",IF(Ventas!B769="CF",1,IF(Ventas!B769="CAI",2,3)))</f>
        <v>1</v>
      </c>
      <c r="C768" t="str">
        <f>IF(ISBLANK(Ventas!C769),"",cuitEmisor)</f>
        <v/>
      </c>
      <c r="D768" t="str">
        <f>IF(ISBLANK(Ventas!C769),"",Ventas!C769)</f>
        <v/>
      </c>
      <c r="E768" t="str">
        <f>IF(ISBLANK(Ventas!D769),"",TEXT(Ventas!D769,"YYYYMMDD"))</f>
        <v/>
      </c>
      <c r="F768" t="str">
        <f>IF(ISBLANK(Ventas!E769),"",Ventas!E769)</f>
        <v/>
      </c>
      <c r="G768" t="str">
        <f>IF(ISBLANK(Ventas!$D769),"",REPLACE(FIXED(Ventas!F769,2,TRUE),SEARCH(",",FIXED(Ventas!F769,2,TRUE),1),1,"."))</f>
        <v/>
      </c>
      <c r="H768" t="str">
        <f>IF(ISBLANK(Ventas!$D769),"",REPLACE(FIXED(Ventas!G769,2,TRUE),SEARCH(",",FIXED(Ventas!G769,2,TRUE),1),1,"."))</f>
        <v/>
      </c>
      <c r="I768" t="str">
        <f>IF(ISBLANK(Ventas!$D769),"",REPLACE(FIXED(Ventas!H769,2,TRUE),SEARCH(",",FIXED(Ventas!H769,2,TRUE),1),1,"."))</f>
        <v/>
      </c>
      <c r="K768" t="str">
        <f>IF(ISBLANK(Ventas!D769),"",CONCATENATE(B768,";",C768,";",D768,";",E768,";",F768,";",G768,";",H768,";",I768))</f>
        <v/>
      </c>
    </row>
    <row r="769" spans="1:11">
      <c r="A769" s="1">
        <v>767</v>
      </c>
      <c r="B769">
        <f>IF(ISBLANK(Ventas!B770),"",IF(Ventas!B770="CF",1,IF(Ventas!B770="CAI",2,3)))</f>
        <v>1</v>
      </c>
      <c r="C769" t="str">
        <f>IF(ISBLANK(Ventas!C770),"",cuitEmisor)</f>
        <v/>
      </c>
      <c r="D769" t="str">
        <f>IF(ISBLANK(Ventas!C770),"",Ventas!C770)</f>
        <v/>
      </c>
      <c r="E769" t="str">
        <f>IF(ISBLANK(Ventas!D770),"",TEXT(Ventas!D770,"YYYYMMDD"))</f>
        <v/>
      </c>
      <c r="F769" t="str">
        <f>IF(ISBLANK(Ventas!E770),"",Ventas!E770)</f>
        <v/>
      </c>
      <c r="G769" t="str">
        <f>IF(ISBLANK(Ventas!$D770),"",REPLACE(FIXED(Ventas!F770,2,TRUE),SEARCH(",",FIXED(Ventas!F770,2,TRUE),1),1,"."))</f>
        <v/>
      </c>
      <c r="H769" t="str">
        <f>IF(ISBLANK(Ventas!$D770),"",REPLACE(FIXED(Ventas!G770,2,TRUE),SEARCH(",",FIXED(Ventas!G770,2,TRUE),1),1,"."))</f>
        <v/>
      </c>
      <c r="I769" t="str">
        <f>IF(ISBLANK(Ventas!$D770),"",REPLACE(FIXED(Ventas!H770,2,TRUE),SEARCH(",",FIXED(Ventas!H770,2,TRUE),1),1,"."))</f>
        <v/>
      </c>
      <c r="K769" t="str">
        <f>IF(ISBLANK(Ventas!D770),"",CONCATENATE(B769,";",C769,";",D769,";",E769,";",F769,";",G769,";",H769,";",I769))</f>
        <v/>
      </c>
    </row>
    <row r="770" spans="1:11">
      <c r="A770" s="1">
        <v>768</v>
      </c>
      <c r="B770">
        <f>IF(ISBLANK(Ventas!B771),"",IF(Ventas!B771="CF",1,IF(Ventas!B771="CAI",2,3)))</f>
        <v>1</v>
      </c>
      <c r="C770" t="str">
        <f>IF(ISBLANK(Ventas!C771),"",cuitEmisor)</f>
        <v/>
      </c>
      <c r="D770" t="str">
        <f>IF(ISBLANK(Ventas!C771),"",Ventas!C771)</f>
        <v/>
      </c>
      <c r="E770" t="str">
        <f>IF(ISBLANK(Ventas!D771),"",TEXT(Ventas!D771,"YYYYMMDD"))</f>
        <v/>
      </c>
      <c r="F770" t="str">
        <f>IF(ISBLANK(Ventas!E771),"",Ventas!E771)</f>
        <v/>
      </c>
      <c r="G770" t="str">
        <f>IF(ISBLANK(Ventas!$D771),"",REPLACE(FIXED(Ventas!F771,2,TRUE),SEARCH(",",FIXED(Ventas!F771,2,TRUE),1),1,"."))</f>
        <v/>
      </c>
      <c r="H770" t="str">
        <f>IF(ISBLANK(Ventas!$D771),"",REPLACE(FIXED(Ventas!G771,2,TRUE),SEARCH(",",FIXED(Ventas!G771,2,TRUE),1),1,"."))</f>
        <v/>
      </c>
      <c r="I770" t="str">
        <f>IF(ISBLANK(Ventas!$D771),"",REPLACE(FIXED(Ventas!H771,2,TRUE),SEARCH(",",FIXED(Ventas!H771,2,TRUE),1),1,"."))</f>
        <v/>
      </c>
      <c r="K770" t="str">
        <f>IF(ISBLANK(Ventas!D771),"",CONCATENATE(B770,";",C770,";",D770,";",E770,";",F770,";",G770,";",H770,";",I770))</f>
        <v/>
      </c>
    </row>
    <row r="771" spans="1:11">
      <c r="A771" s="1">
        <v>769</v>
      </c>
      <c r="B771">
        <f>IF(ISBLANK(Ventas!B772),"",IF(Ventas!B772="CF",1,IF(Ventas!B772="CAI",2,3)))</f>
        <v>1</v>
      </c>
      <c r="C771" t="str">
        <f>IF(ISBLANK(Ventas!C772),"",cuitEmisor)</f>
        <v/>
      </c>
      <c r="D771" t="str">
        <f>IF(ISBLANK(Ventas!C772),"",Ventas!C772)</f>
        <v/>
      </c>
      <c r="E771" t="str">
        <f>IF(ISBLANK(Ventas!D772),"",TEXT(Ventas!D772,"YYYYMMDD"))</f>
        <v/>
      </c>
      <c r="F771" t="str">
        <f>IF(ISBLANK(Ventas!E772),"",Ventas!E772)</f>
        <v/>
      </c>
      <c r="G771" t="str">
        <f>IF(ISBLANK(Ventas!$D772),"",REPLACE(FIXED(Ventas!F772,2,TRUE),SEARCH(",",FIXED(Ventas!F772,2,TRUE),1),1,"."))</f>
        <v/>
      </c>
      <c r="H771" t="str">
        <f>IF(ISBLANK(Ventas!$D772),"",REPLACE(FIXED(Ventas!G772,2,TRUE),SEARCH(",",FIXED(Ventas!G772,2,TRUE),1),1,"."))</f>
        <v/>
      </c>
      <c r="I771" t="str">
        <f>IF(ISBLANK(Ventas!$D772),"",REPLACE(FIXED(Ventas!H772,2,TRUE),SEARCH(",",FIXED(Ventas!H772,2,TRUE),1),1,"."))</f>
        <v/>
      </c>
      <c r="K771" t="str">
        <f>IF(ISBLANK(Ventas!D772),"",CONCATENATE(B771,";",C771,";",D771,";",E771,";",F771,";",G771,";",H771,";",I771))</f>
        <v/>
      </c>
    </row>
    <row r="772" spans="1:11">
      <c r="A772" s="1">
        <v>770</v>
      </c>
      <c r="B772">
        <f>IF(ISBLANK(Ventas!B773),"",IF(Ventas!B773="CF",1,IF(Ventas!B773="CAI",2,3)))</f>
        <v>1</v>
      </c>
      <c r="C772" t="str">
        <f>IF(ISBLANK(Ventas!C773),"",cuitEmisor)</f>
        <v/>
      </c>
      <c r="D772" t="str">
        <f>IF(ISBLANK(Ventas!C773),"",Ventas!C773)</f>
        <v/>
      </c>
      <c r="E772" t="str">
        <f>IF(ISBLANK(Ventas!D773),"",TEXT(Ventas!D773,"YYYYMMDD"))</f>
        <v/>
      </c>
      <c r="F772" t="str">
        <f>IF(ISBLANK(Ventas!E773),"",Ventas!E773)</f>
        <v/>
      </c>
      <c r="G772" t="str">
        <f>IF(ISBLANK(Ventas!$D773),"",REPLACE(FIXED(Ventas!F773,2,TRUE),SEARCH(",",FIXED(Ventas!F773,2,TRUE),1),1,"."))</f>
        <v/>
      </c>
      <c r="H772" t="str">
        <f>IF(ISBLANK(Ventas!$D773),"",REPLACE(FIXED(Ventas!G773,2,TRUE),SEARCH(",",FIXED(Ventas!G773,2,TRUE),1),1,"."))</f>
        <v/>
      </c>
      <c r="I772" t="str">
        <f>IF(ISBLANK(Ventas!$D773),"",REPLACE(FIXED(Ventas!H773,2,TRUE),SEARCH(",",FIXED(Ventas!H773,2,TRUE),1),1,"."))</f>
        <v/>
      </c>
      <c r="K772" t="str">
        <f>IF(ISBLANK(Ventas!D773),"",CONCATENATE(B772,";",C772,";",D772,";",E772,";",F772,";",G772,";",H772,";",I772))</f>
        <v/>
      </c>
    </row>
    <row r="773" spans="1:11">
      <c r="A773" s="1">
        <v>771</v>
      </c>
      <c r="B773">
        <f>IF(ISBLANK(Ventas!B774),"",IF(Ventas!B774="CF",1,IF(Ventas!B774="CAI",2,3)))</f>
        <v>1</v>
      </c>
      <c r="C773" t="str">
        <f>IF(ISBLANK(Ventas!C774),"",cuitEmisor)</f>
        <v/>
      </c>
      <c r="D773" t="str">
        <f>IF(ISBLANK(Ventas!C774),"",Ventas!C774)</f>
        <v/>
      </c>
      <c r="E773" t="str">
        <f>IF(ISBLANK(Ventas!D774),"",TEXT(Ventas!D774,"YYYYMMDD"))</f>
        <v/>
      </c>
      <c r="F773" t="str">
        <f>IF(ISBLANK(Ventas!E774),"",Ventas!E774)</f>
        <v/>
      </c>
      <c r="G773" t="str">
        <f>IF(ISBLANK(Ventas!$D774),"",REPLACE(FIXED(Ventas!F774,2,TRUE),SEARCH(",",FIXED(Ventas!F774,2,TRUE),1),1,"."))</f>
        <v/>
      </c>
      <c r="H773" t="str">
        <f>IF(ISBLANK(Ventas!$D774),"",REPLACE(FIXED(Ventas!G774,2,TRUE),SEARCH(",",FIXED(Ventas!G774,2,TRUE),1),1,"."))</f>
        <v/>
      </c>
      <c r="I773" t="str">
        <f>IF(ISBLANK(Ventas!$D774),"",REPLACE(FIXED(Ventas!H774,2,TRUE),SEARCH(",",FIXED(Ventas!H774,2,TRUE),1),1,"."))</f>
        <v/>
      </c>
      <c r="K773" t="str">
        <f>IF(ISBLANK(Ventas!D774),"",CONCATENATE(B773,";",C773,";",D773,";",E773,";",F773,";",G773,";",H773,";",I773))</f>
        <v/>
      </c>
    </row>
    <row r="774" spans="1:11">
      <c r="A774" s="1">
        <v>772</v>
      </c>
      <c r="B774">
        <f>IF(ISBLANK(Ventas!B775),"",IF(Ventas!B775="CF",1,IF(Ventas!B775="CAI",2,3)))</f>
        <v>1</v>
      </c>
      <c r="C774" t="str">
        <f>IF(ISBLANK(Ventas!C775),"",cuitEmisor)</f>
        <v/>
      </c>
      <c r="D774" t="str">
        <f>IF(ISBLANK(Ventas!C775),"",Ventas!C775)</f>
        <v/>
      </c>
      <c r="E774" t="str">
        <f>IF(ISBLANK(Ventas!D775),"",TEXT(Ventas!D775,"YYYYMMDD"))</f>
        <v/>
      </c>
      <c r="F774" t="str">
        <f>IF(ISBLANK(Ventas!E775),"",Ventas!E775)</f>
        <v/>
      </c>
      <c r="G774" t="str">
        <f>IF(ISBLANK(Ventas!$D775),"",REPLACE(FIXED(Ventas!F775,2,TRUE),SEARCH(",",FIXED(Ventas!F775,2,TRUE),1),1,"."))</f>
        <v/>
      </c>
      <c r="H774" t="str">
        <f>IF(ISBLANK(Ventas!$D775),"",REPLACE(FIXED(Ventas!G775,2,TRUE),SEARCH(",",FIXED(Ventas!G775,2,TRUE),1),1,"."))</f>
        <v/>
      </c>
      <c r="I774" t="str">
        <f>IF(ISBLANK(Ventas!$D775),"",REPLACE(FIXED(Ventas!H775,2,TRUE),SEARCH(",",FIXED(Ventas!H775,2,TRUE),1),1,"."))</f>
        <v/>
      </c>
      <c r="K774" t="str">
        <f>IF(ISBLANK(Ventas!D775),"",CONCATENATE(B774,";",C774,";",D774,";",E774,";",F774,";",G774,";",H774,";",I774))</f>
        <v/>
      </c>
    </row>
    <row r="775" spans="1:11">
      <c r="A775" s="1">
        <v>773</v>
      </c>
      <c r="B775">
        <f>IF(ISBLANK(Ventas!B776),"",IF(Ventas!B776="CF",1,IF(Ventas!B776="CAI",2,3)))</f>
        <v>1</v>
      </c>
      <c r="C775" t="str">
        <f>IF(ISBLANK(Ventas!C776),"",cuitEmisor)</f>
        <v/>
      </c>
      <c r="D775" t="str">
        <f>IF(ISBLANK(Ventas!C776),"",Ventas!C776)</f>
        <v/>
      </c>
      <c r="E775" t="str">
        <f>IF(ISBLANK(Ventas!D776),"",TEXT(Ventas!D776,"YYYYMMDD"))</f>
        <v/>
      </c>
      <c r="F775" t="str">
        <f>IF(ISBLANK(Ventas!E776),"",Ventas!E776)</f>
        <v/>
      </c>
      <c r="G775" t="str">
        <f>IF(ISBLANK(Ventas!$D776),"",REPLACE(FIXED(Ventas!F776,2,TRUE),SEARCH(",",FIXED(Ventas!F776,2,TRUE),1),1,"."))</f>
        <v/>
      </c>
      <c r="H775" t="str">
        <f>IF(ISBLANK(Ventas!$D776),"",REPLACE(FIXED(Ventas!G776,2,TRUE),SEARCH(",",FIXED(Ventas!G776,2,TRUE),1),1,"."))</f>
        <v/>
      </c>
      <c r="I775" t="str">
        <f>IF(ISBLANK(Ventas!$D776),"",REPLACE(FIXED(Ventas!H776,2,TRUE),SEARCH(",",FIXED(Ventas!H776,2,TRUE),1),1,"."))</f>
        <v/>
      </c>
      <c r="K775" t="str">
        <f>IF(ISBLANK(Ventas!D776),"",CONCATENATE(B775,";",C775,";",D775,";",E775,";",F775,";",G775,";",H775,";",I775))</f>
        <v/>
      </c>
    </row>
    <row r="776" spans="1:11">
      <c r="A776" s="1">
        <v>774</v>
      </c>
      <c r="B776">
        <f>IF(ISBLANK(Ventas!B777),"",IF(Ventas!B777="CF",1,IF(Ventas!B777="CAI",2,3)))</f>
        <v>1</v>
      </c>
      <c r="C776" t="str">
        <f>IF(ISBLANK(Ventas!C777),"",cuitEmisor)</f>
        <v/>
      </c>
      <c r="D776" t="str">
        <f>IF(ISBLANK(Ventas!C777),"",Ventas!C777)</f>
        <v/>
      </c>
      <c r="E776" t="str">
        <f>IF(ISBLANK(Ventas!D777),"",TEXT(Ventas!D777,"YYYYMMDD"))</f>
        <v/>
      </c>
      <c r="F776" t="str">
        <f>IF(ISBLANK(Ventas!E777),"",Ventas!E777)</f>
        <v/>
      </c>
      <c r="G776" t="str">
        <f>IF(ISBLANK(Ventas!$D777),"",REPLACE(FIXED(Ventas!F777,2,TRUE),SEARCH(",",FIXED(Ventas!F777,2,TRUE),1),1,"."))</f>
        <v/>
      </c>
      <c r="H776" t="str">
        <f>IF(ISBLANK(Ventas!$D777),"",REPLACE(FIXED(Ventas!G777,2,TRUE),SEARCH(",",FIXED(Ventas!G777,2,TRUE),1),1,"."))</f>
        <v/>
      </c>
      <c r="I776" t="str">
        <f>IF(ISBLANK(Ventas!$D777),"",REPLACE(FIXED(Ventas!H777,2,TRUE),SEARCH(",",FIXED(Ventas!H777,2,TRUE),1),1,"."))</f>
        <v/>
      </c>
      <c r="K776" t="str">
        <f>IF(ISBLANK(Ventas!D777),"",CONCATENATE(B776,";",C776,";",D776,";",E776,";",F776,";",G776,";",H776,";",I776))</f>
        <v/>
      </c>
    </row>
    <row r="777" spans="1:11">
      <c r="A777" s="1">
        <v>775</v>
      </c>
      <c r="B777">
        <f>IF(ISBLANK(Ventas!B778),"",IF(Ventas!B778="CF",1,IF(Ventas!B778="CAI",2,3)))</f>
        <v>1</v>
      </c>
      <c r="C777" t="str">
        <f>IF(ISBLANK(Ventas!C778),"",cuitEmisor)</f>
        <v/>
      </c>
      <c r="D777" t="str">
        <f>IF(ISBLANK(Ventas!C778),"",Ventas!C778)</f>
        <v/>
      </c>
      <c r="E777" t="str">
        <f>IF(ISBLANK(Ventas!D778),"",TEXT(Ventas!D778,"YYYYMMDD"))</f>
        <v/>
      </c>
      <c r="F777" t="str">
        <f>IF(ISBLANK(Ventas!E778),"",Ventas!E778)</f>
        <v/>
      </c>
      <c r="G777" t="str">
        <f>IF(ISBLANK(Ventas!$D778),"",REPLACE(FIXED(Ventas!F778,2,TRUE),SEARCH(",",FIXED(Ventas!F778,2,TRUE),1),1,"."))</f>
        <v/>
      </c>
      <c r="H777" t="str">
        <f>IF(ISBLANK(Ventas!$D778),"",REPLACE(FIXED(Ventas!G778,2,TRUE),SEARCH(",",FIXED(Ventas!G778,2,TRUE),1),1,"."))</f>
        <v/>
      </c>
      <c r="I777" t="str">
        <f>IF(ISBLANK(Ventas!$D778),"",REPLACE(FIXED(Ventas!H778,2,TRUE),SEARCH(",",FIXED(Ventas!H778,2,TRUE),1),1,"."))</f>
        <v/>
      </c>
      <c r="K777" t="str">
        <f>IF(ISBLANK(Ventas!D778),"",CONCATENATE(B777,";",C777,";",D777,";",E777,";",F777,";",G777,";",H777,";",I777))</f>
        <v/>
      </c>
    </row>
    <row r="778" spans="1:11">
      <c r="A778" s="1">
        <v>776</v>
      </c>
      <c r="B778">
        <f>IF(ISBLANK(Ventas!B779),"",IF(Ventas!B779="CF",1,IF(Ventas!B779="CAI",2,3)))</f>
        <v>1</v>
      </c>
      <c r="C778" t="str">
        <f>IF(ISBLANK(Ventas!C779),"",cuitEmisor)</f>
        <v/>
      </c>
      <c r="D778" t="str">
        <f>IF(ISBLANK(Ventas!C779),"",Ventas!C779)</f>
        <v/>
      </c>
      <c r="E778" t="str">
        <f>IF(ISBLANK(Ventas!D779),"",TEXT(Ventas!D779,"YYYYMMDD"))</f>
        <v/>
      </c>
      <c r="F778" t="str">
        <f>IF(ISBLANK(Ventas!E779),"",Ventas!E779)</f>
        <v/>
      </c>
      <c r="G778" t="str">
        <f>IF(ISBLANK(Ventas!$D779),"",REPLACE(FIXED(Ventas!F779,2,TRUE),SEARCH(",",FIXED(Ventas!F779,2,TRUE),1),1,"."))</f>
        <v/>
      </c>
      <c r="H778" t="str">
        <f>IF(ISBLANK(Ventas!$D779),"",REPLACE(FIXED(Ventas!G779,2,TRUE),SEARCH(",",FIXED(Ventas!G779,2,TRUE),1),1,"."))</f>
        <v/>
      </c>
      <c r="I778" t="str">
        <f>IF(ISBLANK(Ventas!$D779),"",REPLACE(FIXED(Ventas!H779,2,TRUE),SEARCH(",",FIXED(Ventas!H779,2,TRUE),1),1,"."))</f>
        <v/>
      </c>
      <c r="K778" t="str">
        <f>IF(ISBLANK(Ventas!D779),"",CONCATENATE(B778,";",C778,";",D778,";",E778,";",F778,";",G778,";",H778,";",I778))</f>
        <v/>
      </c>
    </row>
    <row r="779" spans="1:11">
      <c r="A779" s="1">
        <v>777</v>
      </c>
      <c r="B779">
        <f>IF(ISBLANK(Ventas!B780),"",IF(Ventas!B780="CF",1,IF(Ventas!B780="CAI",2,3)))</f>
        <v>1</v>
      </c>
      <c r="C779" t="str">
        <f>IF(ISBLANK(Ventas!C780),"",cuitEmisor)</f>
        <v/>
      </c>
      <c r="D779" t="str">
        <f>IF(ISBLANK(Ventas!C780),"",Ventas!C780)</f>
        <v/>
      </c>
      <c r="E779" t="str">
        <f>IF(ISBLANK(Ventas!D780),"",TEXT(Ventas!D780,"YYYYMMDD"))</f>
        <v/>
      </c>
      <c r="F779" t="str">
        <f>IF(ISBLANK(Ventas!E780),"",Ventas!E780)</f>
        <v/>
      </c>
      <c r="G779" t="str">
        <f>IF(ISBLANK(Ventas!$D780),"",REPLACE(FIXED(Ventas!F780,2,TRUE),SEARCH(",",FIXED(Ventas!F780,2,TRUE),1),1,"."))</f>
        <v/>
      </c>
      <c r="H779" t="str">
        <f>IF(ISBLANK(Ventas!$D780),"",REPLACE(FIXED(Ventas!G780,2,TRUE),SEARCH(",",FIXED(Ventas!G780,2,TRUE),1),1,"."))</f>
        <v/>
      </c>
      <c r="I779" t="str">
        <f>IF(ISBLANK(Ventas!$D780),"",REPLACE(FIXED(Ventas!H780,2,TRUE),SEARCH(",",FIXED(Ventas!H780,2,TRUE),1),1,"."))</f>
        <v/>
      </c>
      <c r="K779" t="str">
        <f>IF(ISBLANK(Ventas!D780),"",CONCATENATE(B779,";",C779,";",D779,";",E779,";",F779,";",G779,";",H779,";",I779))</f>
        <v/>
      </c>
    </row>
    <row r="780" spans="1:11">
      <c r="A780" s="1">
        <v>778</v>
      </c>
      <c r="B780">
        <f>IF(ISBLANK(Ventas!B781),"",IF(Ventas!B781="CF",1,IF(Ventas!B781="CAI",2,3)))</f>
        <v>1</v>
      </c>
      <c r="C780" t="str">
        <f>IF(ISBLANK(Ventas!C781),"",cuitEmisor)</f>
        <v/>
      </c>
      <c r="D780" t="str">
        <f>IF(ISBLANK(Ventas!C781),"",Ventas!C781)</f>
        <v/>
      </c>
      <c r="E780" t="str">
        <f>IF(ISBLANK(Ventas!D781),"",TEXT(Ventas!D781,"YYYYMMDD"))</f>
        <v/>
      </c>
      <c r="F780" t="str">
        <f>IF(ISBLANK(Ventas!E781),"",Ventas!E781)</f>
        <v/>
      </c>
      <c r="G780" t="str">
        <f>IF(ISBLANK(Ventas!$D781),"",REPLACE(FIXED(Ventas!F781,2,TRUE),SEARCH(",",FIXED(Ventas!F781,2,TRUE),1),1,"."))</f>
        <v/>
      </c>
      <c r="H780" t="str">
        <f>IF(ISBLANK(Ventas!$D781),"",REPLACE(FIXED(Ventas!G781,2,TRUE),SEARCH(",",FIXED(Ventas!G781,2,TRUE),1),1,"."))</f>
        <v/>
      </c>
      <c r="I780" t="str">
        <f>IF(ISBLANK(Ventas!$D781),"",REPLACE(FIXED(Ventas!H781,2,TRUE),SEARCH(",",FIXED(Ventas!H781,2,TRUE),1),1,"."))</f>
        <v/>
      </c>
      <c r="K780" t="str">
        <f>IF(ISBLANK(Ventas!D781),"",CONCATENATE(B780,";",C780,";",D780,";",E780,";",F780,";",G780,";",H780,";",I780))</f>
        <v/>
      </c>
    </row>
    <row r="781" spans="1:11">
      <c r="A781" s="1">
        <v>779</v>
      </c>
      <c r="B781">
        <f>IF(ISBLANK(Ventas!B782),"",IF(Ventas!B782="CF",1,IF(Ventas!B782="CAI",2,3)))</f>
        <v>1</v>
      </c>
      <c r="C781" t="str">
        <f>IF(ISBLANK(Ventas!C782),"",cuitEmisor)</f>
        <v/>
      </c>
      <c r="D781" t="str">
        <f>IF(ISBLANK(Ventas!C782),"",Ventas!C782)</f>
        <v/>
      </c>
      <c r="E781" t="str">
        <f>IF(ISBLANK(Ventas!D782),"",TEXT(Ventas!D782,"YYYYMMDD"))</f>
        <v/>
      </c>
      <c r="F781" t="str">
        <f>IF(ISBLANK(Ventas!E782),"",Ventas!E782)</f>
        <v/>
      </c>
      <c r="G781" t="str">
        <f>IF(ISBLANK(Ventas!$D782),"",REPLACE(FIXED(Ventas!F782,2,TRUE),SEARCH(",",FIXED(Ventas!F782,2,TRUE),1),1,"."))</f>
        <v/>
      </c>
      <c r="H781" t="str">
        <f>IF(ISBLANK(Ventas!$D782),"",REPLACE(FIXED(Ventas!G782,2,TRUE),SEARCH(",",FIXED(Ventas!G782,2,TRUE),1),1,"."))</f>
        <v/>
      </c>
      <c r="I781" t="str">
        <f>IF(ISBLANK(Ventas!$D782),"",REPLACE(FIXED(Ventas!H782,2,TRUE),SEARCH(",",FIXED(Ventas!H782,2,TRUE),1),1,"."))</f>
        <v/>
      </c>
      <c r="K781" t="str">
        <f>IF(ISBLANK(Ventas!D782),"",CONCATENATE(B781,";",C781,";",D781,";",E781,";",F781,";",G781,";",H781,";",I781))</f>
        <v/>
      </c>
    </row>
    <row r="782" spans="1:11">
      <c r="A782" s="1">
        <v>780</v>
      </c>
      <c r="B782">
        <f>IF(ISBLANK(Ventas!B783),"",IF(Ventas!B783="CF",1,IF(Ventas!B783="CAI",2,3)))</f>
        <v>1</v>
      </c>
      <c r="C782" t="str">
        <f>IF(ISBLANK(Ventas!C783),"",cuitEmisor)</f>
        <v/>
      </c>
      <c r="D782" t="str">
        <f>IF(ISBLANK(Ventas!C783),"",Ventas!C783)</f>
        <v/>
      </c>
      <c r="E782" t="str">
        <f>IF(ISBLANK(Ventas!D783),"",TEXT(Ventas!D783,"YYYYMMDD"))</f>
        <v/>
      </c>
      <c r="F782" t="str">
        <f>IF(ISBLANK(Ventas!E783),"",Ventas!E783)</f>
        <v/>
      </c>
      <c r="G782" t="str">
        <f>IF(ISBLANK(Ventas!$D783),"",REPLACE(FIXED(Ventas!F783,2,TRUE),SEARCH(",",FIXED(Ventas!F783,2,TRUE),1),1,"."))</f>
        <v/>
      </c>
      <c r="H782" t="str">
        <f>IF(ISBLANK(Ventas!$D783),"",REPLACE(FIXED(Ventas!G783,2,TRUE),SEARCH(",",FIXED(Ventas!G783,2,TRUE),1),1,"."))</f>
        <v/>
      </c>
      <c r="I782" t="str">
        <f>IF(ISBLANK(Ventas!$D783),"",REPLACE(FIXED(Ventas!H783,2,TRUE),SEARCH(",",FIXED(Ventas!H783,2,TRUE),1),1,"."))</f>
        <v/>
      </c>
      <c r="K782" t="str">
        <f>IF(ISBLANK(Ventas!D783),"",CONCATENATE(B782,";",C782,";",D782,";",E782,";",F782,";",G782,";",H782,";",I782))</f>
        <v/>
      </c>
    </row>
    <row r="783" spans="1:11">
      <c r="A783" s="1">
        <v>781</v>
      </c>
      <c r="B783">
        <f>IF(ISBLANK(Ventas!B784),"",IF(Ventas!B784="CF",1,IF(Ventas!B784="CAI",2,3)))</f>
        <v>1</v>
      </c>
      <c r="C783" t="str">
        <f>IF(ISBLANK(Ventas!C784),"",cuitEmisor)</f>
        <v/>
      </c>
      <c r="D783" t="str">
        <f>IF(ISBLANK(Ventas!C784),"",Ventas!C784)</f>
        <v/>
      </c>
      <c r="E783" t="str">
        <f>IF(ISBLANK(Ventas!D784),"",TEXT(Ventas!D784,"YYYYMMDD"))</f>
        <v/>
      </c>
      <c r="F783" t="str">
        <f>IF(ISBLANK(Ventas!E784),"",Ventas!E784)</f>
        <v/>
      </c>
      <c r="G783" t="str">
        <f>IF(ISBLANK(Ventas!$D784),"",REPLACE(FIXED(Ventas!F784,2,TRUE),SEARCH(",",FIXED(Ventas!F784,2,TRUE),1),1,"."))</f>
        <v/>
      </c>
      <c r="H783" t="str">
        <f>IF(ISBLANK(Ventas!$D784),"",REPLACE(FIXED(Ventas!G784,2,TRUE),SEARCH(",",FIXED(Ventas!G784,2,TRUE),1),1,"."))</f>
        <v/>
      </c>
      <c r="I783" t="str">
        <f>IF(ISBLANK(Ventas!$D784),"",REPLACE(FIXED(Ventas!H784,2,TRUE),SEARCH(",",FIXED(Ventas!H784,2,TRUE),1),1,"."))</f>
        <v/>
      </c>
      <c r="K783" t="str">
        <f>IF(ISBLANK(Ventas!D784),"",CONCATENATE(B783,";",C783,";",D783,";",E783,";",F783,";",G783,";",H783,";",I783))</f>
        <v/>
      </c>
    </row>
    <row r="784" spans="1:11">
      <c r="A784" s="1">
        <v>782</v>
      </c>
      <c r="B784">
        <f>IF(ISBLANK(Ventas!B785),"",IF(Ventas!B785="CF",1,IF(Ventas!B785="CAI",2,3)))</f>
        <v>1</v>
      </c>
      <c r="C784" t="str">
        <f>IF(ISBLANK(Ventas!C785),"",cuitEmisor)</f>
        <v/>
      </c>
      <c r="D784" t="str">
        <f>IF(ISBLANK(Ventas!C785),"",Ventas!C785)</f>
        <v/>
      </c>
      <c r="E784" t="str">
        <f>IF(ISBLANK(Ventas!D785),"",TEXT(Ventas!D785,"YYYYMMDD"))</f>
        <v/>
      </c>
      <c r="F784" t="str">
        <f>IF(ISBLANK(Ventas!E785),"",Ventas!E785)</f>
        <v/>
      </c>
      <c r="G784" t="str">
        <f>IF(ISBLANK(Ventas!$D785),"",REPLACE(FIXED(Ventas!F785,2,TRUE),SEARCH(",",FIXED(Ventas!F785,2,TRUE),1),1,"."))</f>
        <v/>
      </c>
      <c r="H784" t="str">
        <f>IF(ISBLANK(Ventas!$D785),"",REPLACE(FIXED(Ventas!G785,2,TRUE),SEARCH(",",FIXED(Ventas!G785,2,TRUE),1),1,"."))</f>
        <v/>
      </c>
      <c r="I784" t="str">
        <f>IF(ISBLANK(Ventas!$D785),"",REPLACE(FIXED(Ventas!H785,2,TRUE),SEARCH(",",FIXED(Ventas!H785,2,TRUE),1),1,"."))</f>
        <v/>
      </c>
      <c r="K784" t="str">
        <f>IF(ISBLANK(Ventas!D785),"",CONCATENATE(B784,";",C784,";",D784,";",E784,";",F784,";",G784,";",H784,";",I784))</f>
        <v/>
      </c>
    </row>
    <row r="785" spans="1:11">
      <c r="A785" s="1">
        <v>783</v>
      </c>
      <c r="B785">
        <f>IF(ISBLANK(Ventas!B786),"",IF(Ventas!B786="CF",1,IF(Ventas!B786="CAI",2,3)))</f>
        <v>1</v>
      </c>
      <c r="C785" t="str">
        <f>IF(ISBLANK(Ventas!C786),"",cuitEmisor)</f>
        <v/>
      </c>
      <c r="D785" t="str">
        <f>IF(ISBLANK(Ventas!C786),"",Ventas!C786)</f>
        <v/>
      </c>
      <c r="E785" t="str">
        <f>IF(ISBLANK(Ventas!D786),"",TEXT(Ventas!D786,"YYYYMMDD"))</f>
        <v/>
      </c>
      <c r="F785" t="str">
        <f>IF(ISBLANK(Ventas!E786),"",Ventas!E786)</f>
        <v/>
      </c>
      <c r="G785" t="str">
        <f>IF(ISBLANK(Ventas!$D786),"",REPLACE(FIXED(Ventas!F786,2,TRUE),SEARCH(",",FIXED(Ventas!F786,2,TRUE),1),1,"."))</f>
        <v/>
      </c>
      <c r="H785" t="str">
        <f>IF(ISBLANK(Ventas!$D786),"",REPLACE(FIXED(Ventas!G786,2,TRUE),SEARCH(",",FIXED(Ventas!G786,2,TRUE),1),1,"."))</f>
        <v/>
      </c>
      <c r="I785" t="str">
        <f>IF(ISBLANK(Ventas!$D786),"",REPLACE(FIXED(Ventas!H786,2,TRUE),SEARCH(",",FIXED(Ventas!H786,2,TRUE),1),1,"."))</f>
        <v/>
      </c>
      <c r="K785" t="str">
        <f>IF(ISBLANK(Ventas!D786),"",CONCATENATE(B785,";",C785,";",D785,";",E785,";",F785,";",G785,";",H785,";",I785))</f>
        <v/>
      </c>
    </row>
    <row r="786" spans="1:11">
      <c r="A786" s="1">
        <v>784</v>
      </c>
      <c r="B786">
        <f>IF(ISBLANK(Ventas!B787),"",IF(Ventas!B787="CF",1,IF(Ventas!B787="CAI",2,3)))</f>
        <v>1</v>
      </c>
      <c r="C786" t="str">
        <f>IF(ISBLANK(Ventas!C787),"",cuitEmisor)</f>
        <v/>
      </c>
      <c r="D786" t="str">
        <f>IF(ISBLANK(Ventas!C787),"",Ventas!C787)</f>
        <v/>
      </c>
      <c r="E786" t="str">
        <f>IF(ISBLANK(Ventas!D787),"",TEXT(Ventas!D787,"YYYYMMDD"))</f>
        <v/>
      </c>
      <c r="F786" t="str">
        <f>IF(ISBLANK(Ventas!E787),"",Ventas!E787)</f>
        <v/>
      </c>
      <c r="G786" t="str">
        <f>IF(ISBLANK(Ventas!$D787),"",REPLACE(FIXED(Ventas!F787,2,TRUE),SEARCH(",",FIXED(Ventas!F787,2,TRUE),1),1,"."))</f>
        <v/>
      </c>
      <c r="H786" t="str">
        <f>IF(ISBLANK(Ventas!$D787),"",REPLACE(FIXED(Ventas!G787,2,TRUE),SEARCH(",",FIXED(Ventas!G787,2,TRUE),1),1,"."))</f>
        <v/>
      </c>
      <c r="I786" t="str">
        <f>IF(ISBLANK(Ventas!$D787),"",REPLACE(FIXED(Ventas!H787,2,TRUE),SEARCH(",",FIXED(Ventas!H787,2,TRUE),1),1,"."))</f>
        <v/>
      </c>
      <c r="K786" t="str">
        <f>IF(ISBLANK(Ventas!D787),"",CONCATENATE(B786,";",C786,";",D786,";",E786,";",F786,";",G786,";",H786,";",I786))</f>
        <v/>
      </c>
    </row>
    <row r="787" spans="1:11">
      <c r="A787" s="1">
        <v>785</v>
      </c>
      <c r="B787">
        <f>IF(ISBLANK(Ventas!B788),"",IF(Ventas!B788="CF",1,IF(Ventas!B788="CAI",2,3)))</f>
        <v>1</v>
      </c>
      <c r="C787" t="str">
        <f>IF(ISBLANK(Ventas!C788),"",cuitEmisor)</f>
        <v/>
      </c>
      <c r="D787" t="str">
        <f>IF(ISBLANK(Ventas!C788),"",Ventas!C788)</f>
        <v/>
      </c>
      <c r="E787" t="str">
        <f>IF(ISBLANK(Ventas!D788),"",TEXT(Ventas!D788,"YYYYMMDD"))</f>
        <v/>
      </c>
      <c r="F787" t="str">
        <f>IF(ISBLANK(Ventas!E788),"",Ventas!E788)</f>
        <v/>
      </c>
      <c r="G787" t="str">
        <f>IF(ISBLANK(Ventas!$D788),"",REPLACE(FIXED(Ventas!F788,2,TRUE),SEARCH(",",FIXED(Ventas!F788,2,TRUE),1),1,"."))</f>
        <v/>
      </c>
      <c r="H787" t="str">
        <f>IF(ISBLANK(Ventas!$D788),"",REPLACE(FIXED(Ventas!G788,2,TRUE),SEARCH(",",FIXED(Ventas!G788,2,TRUE),1),1,"."))</f>
        <v/>
      </c>
      <c r="I787" t="str">
        <f>IF(ISBLANK(Ventas!$D788),"",REPLACE(FIXED(Ventas!H788,2,TRUE),SEARCH(",",FIXED(Ventas!H788,2,TRUE),1),1,"."))</f>
        <v/>
      </c>
      <c r="K787" t="str">
        <f>IF(ISBLANK(Ventas!D788),"",CONCATENATE(B787,";",C787,";",D787,";",E787,";",F787,";",G787,";",H787,";",I787))</f>
        <v/>
      </c>
    </row>
    <row r="788" spans="1:11">
      <c r="A788" s="1">
        <v>786</v>
      </c>
      <c r="B788">
        <f>IF(ISBLANK(Ventas!B789),"",IF(Ventas!B789="CF",1,IF(Ventas!B789="CAI",2,3)))</f>
        <v>1</v>
      </c>
      <c r="C788" t="str">
        <f>IF(ISBLANK(Ventas!C789),"",cuitEmisor)</f>
        <v/>
      </c>
      <c r="D788" t="str">
        <f>IF(ISBLANK(Ventas!C789),"",Ventas!C789)</f>
        <v/>
      </c>
      <c r="E788" t="str">
        <f>IF(ISBLANK(Ventas!D789),"",TEXT(Ventas!D789,"YYYYMMDD"))</f>
        <v/>
      </c>
      <c r="F788" t="str">
        <f>IF(ISBLANK(Ventas!E789),"",Ventas!E789)</f>
        <v/>
      </c>
      <c r="G788" t="str">
        <f>IF(ISBLANK(Ventas!$D789),"",REPLACE(FIXED(Ventas!F789,2,TRUE),SEARCH(",",FIXED(Ventas!F789,2,TRUE),1),1,"."))</f>
        <v/>
      </c>
      <c r="H788" t="str">
        <f>IF(ISBLANK(Ventas!$D789),"",REPLACE(FIXED(Ventas!G789,2,TRUE),SEARCH(",",FIXED(Ventas!G789,2,TRUE),1),1,"."))</f>
        <v/>
      </c>
      <c r="I788" t="str">
        <f>IF(ISBLANK(Ventas!$D789),"",REPLACE(FIXED(Ventas!H789,2,TRUE),SEARCH(",",FIXED(Ventas!H789,2,TRUE),1),1,"."))</f>
        <v/>
      </c>
      <c r="K788" t="str">
        <f>IF(ISBLANK(Ventas!D789),"",CONCATENATE(B788,";",C788,";",D788,";",E788,";",F788,";",G788,";",H788,";",I788))</f>
        <v/>
      </c>
    </row>
    <row r="789" spans="1:11">
      <c r="A789" s="1">
        <v>787</v>
      </c>
      <c r="B789">
        <f>IF(ISBLANK(Ventas!B790),"",IF(Ventas!B790="CF",1,IF(Ventas!B790="CAI",2,3)))</f>
        <v>1</v>
      </c>
      <c r="C789" t="str">
        <f>IF(ISBLANK(Ventas!C790),"",cuitEmisor)</f>
        <v/>
      </c>
      <c r="D789" t="str">
        <f>IF(ISBLANK(Ventas!C790),"",Ventas!C790)</f>
        <v/>
      </c>
      <c r="E789" t="str">
        <f>IF(ISBLANK(Ventas!D790),"",TEXT(Ventas!D790,"YYYYMMDD"))</f>
        <v/>
      </c>
      <c r="F789" t="str">
        <f>IF(ISBLANK(Ventas!E790),"",Ventas!E790)</f>
        <v/>
      </c>
      <c r="G789" t="str">
        <f>IF(ISBLANK(Ventas!$D790),"",REPLACE(FIXED(Ventas!F790,2,TRUE),SEARCH(",",FIXED(Ventas!F790,2,TRUE),1),1,"."))</f>
        <v/>
      </c>
      <c r="H789" t="str">
        <f>IF(ISBLANK(Ventas!$D790),"",REPLACE(FIXED(Ventas!G790,2,TRUE),SEARCH(",",FIXED(Ventas!G790,2,TRUE),1),1,"."))</f>
        <v/>
      </c>
      <c r="I789" t="str">
        <f>IF(ISBLANK(Ventas!$D790),"",REPLACE(FIXED(Ventas!H790,2,TRUE),SEARCH(",",FIXED(Ventas!H790,2,TRUE),1),1,"."))</f>
        <v/>
      </c>
      <c r="K789" t="str">
        <f>IF(ISBLANK(Ventas!D790),"",CONCATENATE(B789,";",C789,";",D789,";",E789,";",F789,";",G789,";",H789,";",I789))</f>
        <v/>
      </c>
    </row>
    <row r="790" spans="1:11">
      <c r="A790" s="1">
        <v>788</v>
      </c>
      <c r="B790">
        <f>IF(ISBLANK(Ventas!B791),"",IF(Ventas!B791="CF",1,IF(Ventas!B791="CAI",2,3)))</f>
        <v>1</v>
      </c>
      <c r="C790" t="str">
        <f>IF(ISBLANK(Ventas!C791),"",cuitEmisor)</f>
        <v/>
      </c>
      <c r="D790" t="str">
        <f>IF(ISBLANK(Ventas!C791),"",Ventas!C791)</f>
        <v/>
      </c>
      <c r="E790" t="str">
        <f>IF(ISBLANK(Ventas!D791),"",TEXT(Ventas!D791,"YYYYMMDD"))</f>
        <v/>
      </c>
      <c r="F790" t="str">
        <f>IF(ISBLANK(Ventas!E791),"",Ventas!E791)</f>
        <v/>
      </c>
      <c r="G790" t="str">
        <f>IF(ISBLANK(Ventas!$D791),"",REPLACE(FIXED(Ventas!F791,2,TRUE),SEARCH(",",FIXED(Ventas!F791,2,TRUE),1),1,"."))</f>
        <v/>
      </c>
      <c r="H790" t="str">
        <f>IF(ISBLANK(Ventas!$D791),"",REPLACE(FIXED(Ventas!G791,2,TRUE),SEARCH(",",FIXED(Ventas!G791,2,TRUE),1),1,"."))</f>
        <v/>
      </c>
      <c r="I790" t="str">
        <f>IF(ISBLANK(Ventas!$D791),"",REPLACE(FIXED(Ventas!H791,2,TRUE),SEARCH(",",FIXED(Ventas!H791,2,TRUE),1),1,"."))</f>
        <v/>
      </c>
      <c r="K790" t="str">
        <f>IF(ISBLANK(Ventas!D791),"",CONCATENATE(B790,";",C790,";",D790,";",E790,";",F790,";",G790,";",H790,";",I790))</f>
        <v/>
      </c>
    </row>
    <row r="791" spans="1:11">
      <c r="A791" s="1">
        <v>789</v>
      </c>
      <c r="B791">
        <f>IF(ISBLANK(Ventas!B792),"",IF(Ventas!B792="CF",1,IF(Ventas!B792="CAI",2,3)))</f>
        <v>1</v>
      </c>
      <c r="C791" t="str">
        <f>IF(ISBLANK(Ventas!C792),"",cuitEmisor)</f>
        <v/>
      </c>
      <c r="D791" t="str">
        <f>IF(ISBLANK(Ventas!C792),"",Ventas!C792)</f>
        <v/>
      </c>
      <c r="E791" t="str">
        <f>IF(ISBLANK(Ventas!D792),"",TEXT(Ventas!D792,"YYYYMMDD"))</f>
        <v/>
      </c>
      <c r="F791" t="str">
        <f>IF(ISBLANK(Ventas!E792),"",Ventas!E792)</f>
        <v/>
      </c>
      <c r="G791" t="str">
        <f>IF(ISBLANK(Ventas!$D792),"",REPLACE(FIXED(Ventas!F792,2,TRUE),SEARCH(",",FIXED(Ventas!F792,2,TRUE),1),1,"."))</f>
        <v/>
      </c>
      <c r="H791" t="str">
        <f>IF(ISBLANK(Ventas!$D792),"",REPLACE(FIXED(Ventas!G792,2,TRUE),SEARCH(",",FIXED(Ventas!G792,2,TRUE),1),1,"."))</f>
        <v/>
      </c>
      <c r="I791" t="str">
        <f>IF(ISBLANK(Ventas!$D792),"",REPLACE(FIXED(Ventas!H792,2,TRUE),SEARCH(",",FIXED(Ventas!H792,2,TRUE),1),1,"."))</f>
        <v/>
      </c>
      <c r="K791" t="str">
        <f>IF(ISBLANK(Ventas!D792),"",CONCATENATE(B791,";",C791,";",D791,";",E791,";",F791,";",G791,";",H791,";",I791))</f>
        <v/>
      </c>
    </row>
    <row r="792" spans="1:11">
      <c r="A792" s="1">
        <v>790</v>
      </c>
      <c r="B792">
        <f>IF(ISBLANK(Ventas!B793),"",IF(Ventas!B793="CF",1,IF(Ventas!B793="CAI",2,3)))</f>
        <v>1</v>
      </c>
      <c r="C792" t="str">
        <f>IF(ISBLANK(Ventas!C793),"",cuitEmisor)</f>
        <v/>
      </c>
      <c r="D792" t="str">
        <f>IF(ISBLANK(Ventas!C793),"",Ventas!C793)</f>
        <v/>
      </c>
      <c r="E792" t="str">
        <f>IF(ISBLANK(Ventas!D793),"",TEXT(Ventas!D793,"YYYYMMDD"))</f>
        <v/>
      </c>
      <c r="F792" t="str">
        <f>IF(ISBLANK(Ventas!E793),"",Ventas!E793)</f>
        <v/>
      </c>
      <c r="G792" t="str">
        <f>IF(ISBLANK(Ventas!$D793),"",REPLACE(FIXED(Ventas!F793,2,TRUE),SEARCH(",",FIXED(Ventas!F793,2,TRUE),1),1,"."))</f>
        <v/>
      </c>
      <c r="H792" t="str">
        <f>IF(ISBLANK(Ventas!$D793),"",REPLACE(FIXED(Ventas!G793,2,TRUE),SEARCH(",",FIXED(Ventas!G793,2,TRUE),1),1,"."))</f>
        <v/>
      </c>
      <c r="I792" t="str">
        <f>IF(ISBLANK(Ventas!$D793),"",REPLACE(FIXED(Ventas!H793,2,TRUE),SEARCH(",",FIXED(Ventas!H793,2,TRUE),1),1,"."))</f>
        <v/>
      </c>
      <c r="K792" t="str">
        <f>IF(ISBLANK(Ventas!D793),"",CONCATENATE(B792,";",C792,";",D792,";",E792,";",F792,";",G792,";",H792,";",I792))</f>
        <v/>
      </c>
    </row>
    <row r="793" spans="1:11">
      <c r="A793" s="1">
        <v>791</v>
      </c>
      <c r="B793">
        <f>IF(ISBLANK(Ventas!B794),"",IF(Ventas!B794="CF",1,IF(Ventas!B794="CAI",2,3)))</f>
        <v>1</v>
      </c>
      <c r="C793" t="str">
        <f>IF(ISBLANK(Ventas!C794),"",cuitEmisor)</f>
        <v/>
      </c>
      <c r="D793" t="str">
        <f>IF(ISBLANK(Ventas!C794),"",Ventas!C794)</f>
        <v/>
      </c>
      <c r="E793" t="str">
        <f>IF(ISBLANK(Ventas!D794),"",TEXT(Ventas!D794,"YYYYMMDD"))</f>
        <v/>
      </c>
      <c r="F793" t="str">
        <f>IF(ISBLANK(Ventas!E794),"",Ventas!E794)</f>
        <v/>
      </c>
      <c r="G793" t="str">
        <f>IF(ISBLANK(Ventas!$D794),"",REPLACE(FIXED(Ventas!F794,2,TRUE),SEARCH(",",FIXED(Ventas!F794,2,TRUE),1),1,"."))</f>
        <v/>
      </c>
      <c r="H793" t="str">
        <f>IF(ISBLANK(Ventas!$D794),"",REPLACE(FIXED(Ventas!G794,2,TRUE),SEARCH(",",FIXED(Ventas!G794,2,TRUE),1),1,"."))</f>
        <v/>
      </c>
      <c r="I793" t="str">
        <f>IF(ISBLANK(Ventas!$D794),"",REPLACE(FIXED(Ventas!H794,2,TRUE),SEARCH(",",FIXED(Ventas!H794,2,TRUE),1),1,"."))</f>
        <v/>
      </c>
      <c r="K793" t="str">
        <f>IF(ISBLANK(Ventas!D794),"",CONCATENATE(B793,";",C793,";",D793,";",E793,";",F793,";",G793,";",H793,";",I793))</f>
        <v/>
      </c>
    </row>
    <row r="794" spans="1:11">
      <c r="A794" s="1">
        <v>792</v>
      </c>
      <c r="B794">
        <f>IF(ISBLANK(Ventas!B795),"",IF(Ventas!B795="CF",1,IF(Ventas!B795="CAI",2,3)))</f>
        <v>1</v>
      </c>
      <c r="C794" t="str">
        <f>IF(ISBLANK(Ventas!C795),"",cuitEmisor)</f>
        <v/>
      </c>
      <c r="D794" t="str">
        <f>IF(ISBLANK(Ventas!C795),"",Ventas!C795)</f>
        <v/>
      </c>
      <c r="E794" t="str">
        <f>IF(ISBLANK(Ventas!D795),"",TEXT(Ventas!D795,"YYYYMMDD"))</f>
        <v/>
      </c>
      <c r="F794" t="str">
        <f>IF(ISBLANK(Ventas!E795),"",Ventas!E795)</f>
        <v/>
      </c>
      <c r="G794" t="str">
        <f>IF(ISBLANK(Ventas!$D795),"",REPLACE(FIXED(Ventas!F795,2,TRUE),SEARCH(",",FIXED(Ventas!F795,2,TRUE),1),1,"."))</f>
        <v/>
      </c>
      <c r="H794" t="str">
        <f>IF(ISBLANK(Ventas!$D795),"",REPLACE(FIXED(Ventas!G795,2,TRUE),SEARCH(",",FIXED(Ventas!G795,2,TRUE),1),1,"."))</f>
        <v/>
      </c>
      <c r="I794" t="str">
        <f>IF(ISBLANK(Ventas!$D795),"",REPLACE(FIXED(Ventas!H795,2,TRUE),SEARCH(",",FIXED(Ventas!H795,2,TRUE),1),1,"."))</f>
        <v/>
      </c>
      <c r="K794" t="str">
        <f>IF(ISBLANK(Ventas!D795),"",CONCATENATE(B794,";",C794,";",D794,";",E794,";",F794,";",G794,";",H794,";",I794))</f>
        <v/>
      </c>
    </row>
    <row r="795" spans="1:11">
      <c r="A795" s="1">
        <v>793</v>
      </c>
      <c r="B795">
        <f>IF(ISBLANK(Ventas!B796),"",IF(Ventas!B796="CF",1,IF(Ventas!B796="CAI",2,3)))</f>
        <v>1</v>
      </c>
      <c r="C795" t="str">
        <f>IF(ISBLANK(Ventas!C796),"",cuitEmisor)</f>
        <v/>
      </c>
      <c r="D795" t="str">
        <f>IF(ISBLANK(Ventas!C796),"",Ventas!C796)</f>
        <v/>
      </c>
      <c r="E795" t="str">
        <f>IF(ISBLANK(Ventas!D796),"",TEXT(Ventas!D796,"YYYYMMDD"))</f>
        <v/>
      </c>
      <c r="F795" t="str">
        <f>IF(ISBLANK(Ventas!E796),"",Ventas!E796)</f>
        <v/>
      </c>
      <c r="G795" t="str">
        <f>IF(ISBLANK(Ventas!$D796),"",REPLACE(FIXED(Ventas!F796,2,TRUE),SEARCH(",",FIXED(Ventas!F796,2,TRUE),1),1,"."))</f>
        <v/>
      </c>
      <c r="H795" t="str">
        <f>IF(ISBLANK(Ventas!$D796),"",REPLACE(FIXED(Ventas!G796,2,TRUE),SEARCH(",",FIXED(Ventas!G796,2,TRUE),1),1,"."))</f>
        <v/>
      </c>
      <c r="I795" t="str">
        <f>IF(ISBLANK(Ventas!$D796),"",REPLACE(FIXED(Ventas!H796,2,TRUE),SEARCH(",",FIXED(Ventas!H796,2,TRUE),1),1,"."))</f>
        <v/>
      </c>
      <c r="K795" t="str">
        <f>IF(ISBLANK(Ventas!D796),"",CONCATENATE(B795,";",C795,";",D795,";",E795,";",F795,";",G795,";",H795,";",I795))</f>
        <v/>
      </c>
    </row>
    <row r="796" spans="1:11">
      <c r="A796" s="1">
        <v>794</v>
      </c>
      <c r="B796">
        <f>IF(ISBLANK(Ventas!B797),"",IF(Ventas!B797="CF",1,IF(Ventas!B797="CAI",2,3)))</f>
        <v>1</v>
      </c>
      <c r="C796" t="str">
        <f>IF(ISBLANK(Ventas!C797),"",cuitEmisor)</f>
        <v/>
      </c>
      <c r="D796" t="str">
        <f>IF(ISBLANK(Ventas!C797),"",Ventas!C797)</f>
        <v/>
      </c>
      <c r="E796" t="str">
        <f>IF(ISBLANK(Ventas!D797),"",TEXT(Ventas!D797,"YYYYMMDD"))</f>
        <v/>
      </c>
      <c r="F796" t="str">
        <f>IF(ISBLANK(Ventas!E797),"",Ventas!E797)</f>
        <v/>
      </c>
      <c r="G796" t="str">
        <f>IF(ISBLANK(Ventas!$D797),"",REPLACE(FIXED(Ventas!F797,2,TRUE),SEARCH(",",FIXED(Ventas!F797,2,TRUE),1),1,"."))</f>
        <v/>
      </c>
      <c r="H796" t="str">
        <f>IF(ISBLANK(Ventas!$D797),"",REPLACE(FIXED(Ventas!G797,2,TRUE),SEARCH(",",FIXED(Ventas!G797,2,TRUE),1),1,"."))</f>
        <v/>
      </c>
      <c r="I796" t="str">
        <f>IF(ISBLANK(Ventas!$D797),"",REPLACE(FIXED(Ventas!H797,2,TRUE),SEARCH(",",FIXED(Ventas!H797,2,TRUE),1),1,"."))</f>
        <v/>
      </c>
      <c r="K796" t="str">
        <f>IF(ISBLANK(Ventas!D797),"",CONCATENATE(B796,";",C796,";",D796,";",E796,";",F796,";",G796,";",H796,";",I796))</f>
        <v/>
      </c>
    </row>
    <row r="797" spans="1:11">
      <c r="A797" s="1">
        <v>795</v>
      </c>
      <c r="B797">
        <f>IF(ISBLANK(Ventas!B798),"",IF(Ventas!B798="CF",1,IF(Ventas!B798="CAI",2,3)))</f>
        <v>1</v>
      </c>
      <c r="C797" t="str">
        <f>IF(ISBLANK(Ventas!C798),"",cuitEmisor)</f>
        <v/>
      </c>
      <c r="D797" t="str">
        <f>IF(ISBLANK(Ventas!C798),"",Ventas!C798)</f>
        <v/>
      </c>
      <c r="E797" t="str">
        <f>IF(ISBLANK(Ventas!D798),"",TEXT(Ventas!D798,"YYYYMMDD"))</f>
        <v/>
      </c>
      <c r="F797" t="str">
        <f>IF(ISBLANK(Ventas!E798),"",Ventas!E798)</f>
        <v/>
      </c>
      <c r="G797" t="str">
        <f>IF(ISBLANK(Ventas!$D798),"",REPLACE(FIXED(Ventas!F798,2,TRUE),SEARCH(",",FIXED(Ventas!F798,2,TRUE),1),1,"."))</f>
        <v/>
      </c>
      <c r="H797" t="str">
        <f>IF(ISBLANK(Ventas!$D798),"",REPLACE(FIXED(Ventas!G798,2,TRUE),SEARCH(",",FIXED(Ventas!G798,2,TRUE),1),1,"."))</f>
        <v/>
      </c>
      <c r="I797" t="str">
        <f>IF(ISBLANK(Ventas!$D798),"",REPLACE(FIXED(Ventas!H798,2,TRUE),SEARCH(",",FIXED(Ventas!H798,2,TRUE),1),1,"."))</f>
        <v/>
      </c>
      <c r="K797" t="str">
        <f>IF(ISBLANK(Ventas!D798),"",CONCATENATE(B797,";",C797,";",D797,";",E797,";",F797,";",G797,";",H797,";",I797))</f>
        <v/>
      </c>
    </row>
    <row r="798" spans="1:11">
      <c r="A798" s="1">
        <v>796</v>
      </c>
      <c r="B798">
        <f>IF(ISBLANK(Ventas!B799),"",IF(Ventas!B799="CF",1,IF(Ventas!B799="CAI",2,3)))</f>
        <v>1</v>
      </c>
      <c r="C798" t="str">
        <f>IF(ISBLANK(Ventas!C799),"",cuitEmisor)</f>
        <v/>
      </c>
      <c r="D798" t="str">
        <f>IF(ISBLANK(Ventas!C799),"",Ventas!C799)</f>
        <v/>
      </c>
      <c r="E798" t="str">
        <f>IF(ISBLANK(Ventas!D799),"",TEXT(Ventas!D799,"YYYYMMDD"))</f>
        <v/>
      </c>
      <c r="F798" t="str">
        <f>IF(ISBLANK(Ventas!E799),"",Ventas!E799)</f>
        <v/>
      </c>
      <c r="G798" t="str">
        <f>IF(ISBLANK(Ventas!$D799),"",REPLACE(FIXED(Ventas!F799,2,TRUE),SEARCH(",",FIXED(Ventas!F799,2,TRUE),1),1,"."))</f>
        <v/>
      </c>
      <c r="H798" t="str">
        <f>IF(ISBLANK(Ventas!$D799),"",REPLACE(FIXED(Ventas!G799,2,TRUE),SEARCH(",",FIXED(Ventas!G799,2,TRUE),1),1,"."))</f>
        <v/>
      </c>
      <c r="I798" t="str">
        <f>IF(ISBLANK(Ventas!$D799),"",REPLACE(FIXED(Ventas!H799,2,TRUE),SEARCH(",",FIXED(Ventas!H799,2,TRUE),1),1,"."))</f>
        <v/>
      </c>
      <c r="K798" t="str">
        <f>IF(ISBLANK(Ventas!D799),"",CONCATENATE(B798,";",C798,";",D798,";",E798,";",F798,";",G798,";",H798,";",I798))</f>
        <v/>
      </c>
    </row>
    <row r="799" spans="1:11">
      <c r="A799" s="1">
        <v>797</v>
      </c>
      <c r="B799">
        <f>IF(ISBLANK(Ventas!B800),"",IF(Ventas!B800="CF",1,IF(Ventas!B800="CAI",2,3)))</f>
        <v>1</v>
      </c>
      <c r="C799" t="str">
        <f>IF(ISBLANK(Ventas!C800),"",cuitEmisor)</f>
        <v/>
      </c>
      <c r="D799" t="str">
        <f>IF(ISBLANK(Ventas!C800),"",Ventas!C800)</f>
        <v/>
      </c>
      <c r="E799" t="str">
        <f>IF(ISBLANK(Ventas!D800),"",TEXT(Ventas!D800,"YYYYMMDD"))</f>
        <v/>
      </c>
      <c r="F799" t="str">
        <f>IF(ISBLANK(Ventas!E800),"",Ventas!E800)</f>
        <v/>
      </c>
      <c r="G799" t="str">
        <f>IF(ISBLANK(Ventas!$D800),"",REPLACE(FIXED(Ventas!F800,2,TRUE),SEARCH(",",FIXED(Ventas!F800,2,TRUE),1),1,"."))</f>
        <v/>
      </c>
      <c r="H799" t="str">
        <f>IF(ISBLANK(Ventas!$D800),"",REPLACE(FIXED(Ventas!G800,2,TRUE),SEARCH(",",FIXED(Ventas!G800,2,TRUE),1),1,"."))</f>
        <v/>
      </c>
      <c r="I799" t="str">
        <f>IF(ISBLANK(Ventas!$D800),"",REPLACE(FIXED(Ventas!H800,2,TRUE),SEARCH(",",FIXED(Ventas!H800,2,TRUE),1),1,"."))</f>
        <v/>
      </c>
      <c r="K799" t="str">
        <f>IF(ISBLANK(Ventas!D800),"",CONCATENATE(B799,";",C799,";",D799,";",E799,";",F799,";",G799,";",H799,";",I799))</f>
        <v/>
      </c>
    </row>
    <row r="800" spans="1:11">
      <c r="A800" s="1">
        <v>798</v>
      </c>
      <c r="B800">
        <f>IF(ISBLANK(Ventas!B801),"",IF(Ventas!B801="CF",1,IF(Ventas!B801="CAI",2,3)))</f>
        <v>1</v>
      </c>
      <c r="C800" t="str">
        <f>IF(ISBLANK(Ventas!C801),"",cuitEmisor)</f>
        <v/>
      </c>
      <c r="D800" t="str">
        <f>IF(ISBLANK(Ventas!C801),"",Ventas!C801)</f>
        <v/>
      </c>
      <c r="E800" t="str">
        <f>IF(ISBLANK(Ventas!D801),"",TEXT(Ventas!D801,"YYYYMMDD"))</f>
        <v/>
      </c>
      <c r="F800" t="str">
        <f>IF(ISBLANK(Ventas!E801),"",Ventas!E801)</f>
        <v/>
      </c>
      <c r="G800" t="str">
        <f>IF(ISBLANK(Ventas!$D801),"",REPLACE(FIXED(Ventas!F801,2,TRUE),SEARCH(",",FIXED(Ventas!F801,2,TRUE),1),1,"."))</f>
        <v/>
      </c>
      <c r="H800" t="str">
        <f>IF(ISBLANK(Ventas!$D801),"",REPLACE(FIXED(Ventas!G801,2,TRUE),SEARCH(",",FIXED(Ventas!G801,2,TRUE),1),1,"."))</f>
        <v/>
      </c>
      <c r="I800" t="str">
        <f>IF(ISBLANK(Ventas!$D801),"",REPLACE(FIXED(Ventas!H801,2,TRUE),SEARCH(",",FIXED(Ventas!H801,2,TRUE),1),1,"."))</f>
        <v/>
      </c>
      <c r="K800" t="str">
        <f>IF(ISBLANK(Ventas!D801),"",CONCATENATE(B800,";",C800,";",D800,";",E800,";",F800,";",G800,";",H800,";",I800))</f>
        <v/>
      </c>
    </row>
    <row r="801" spans="1:11">
      <c r="A801" s="1">
        <v>799</v>
      </c>
      <c r="B801">
        <f>IF(ISBLANK(Ventas!B802),"",IF(Ventas!B802="CF",1,IF(Ventas!B802="CAI",2,3)))</f>
        <v>1</v>
      </c>
      <c r="C801" t="str">
        <f>IF(ISBLANK(Ventas!C802),"",cuitEmisor)</f>
        <v/>
      </c>
      <c r="D801" t="str">
        <f>IF(ISBLANK(Ventas!C802),"",Ventas!C802)</f>
        <v/>
      </c>
      <c r="E801" t="str">
        <f>IF(ISBLANK(Ventas!D802),"",TEXT(Ventas!D802,"YYYYMMDD"))</f>
        <v/>
      </c>
      <c r="F801" t="str">
        <f>IF(ISBLANK(Ventas!E802),"",Ventas!E802)</f>
        <v/>
      </c>
      <c r="G801" t="str">
        <f>IF(ISBLANK(Ventas!$D802),"",REPLACE(FIXED(Ventas!F802,2,TRUE),SEARCH(",",FIXED(Ventas!F802,2,TRUE),1),1,"."))</f>
        <v/>
      </c>
      <c r="H801" t="str">
        <f>IF(ISBLANK(Ventas!$D802),"",REPLACE(FIXED(Ventas!G802,2,TRUE),SEARCH(",",FIXED(Ventas!G802,2,TRUE),1),1,"."))</f>
        <v/>
      </c>
      <c r="I801" t="str">
        <f>IF(ISBLANK(Ventas!$D802),"",REPLACE(FIXED(Ventas!H802,2,TRUE),SEARCH(",",FIXED(Ventas!H802,2,TRUE),1),1,"."))</f>
        <v/>
      </c>
      <c r="K801" t="str">
        <f>IF(ISBLANK(Ventas!D802),"",CONCATENATE(B801,";",C801,";",D801,";",E801,";",F801,";",G801,";",H801,";",I801))</f>
        <v/>
      </c>
    </row>
    <row r="802" spans="1:11">
      <c r="A802" s="1">
        <v>800</v>
      </c>
      <c r="B802">
        <f>IF(ISBLANK(Ventas!B803),"",IF(Ventas!B803="CF",1,IF(Ventas!B803="CAI",2,3)))</f>
        <v>1</v>
      </c>
      <c r="C802" t="str">
        <f>IF(ISBLANK(Ventas!C803),"",cuitEmisor)</f>
        <v/>
      </c>
      <c r="D802" t="str">
        <f>IF(ISBLANK(Ventas!C803),"",Ventas!C803)</f>
        <v/>
      </c>
      <c r="E802" t="str">
        <f>IF(ISBLANK(Ventas!D803),"",TEXT(Ventas!D803,"YYYYMMDD"))</f>
        <v/>
      </c>
      <c r="F802" t="str">
        <f>IF(ISBLANK(Ventas!E803),"",Ventas!E803)</f>
        <v/>
      </c>
      <c r="G802" t="str">
        <f>IF(ISBLANK(Ventas!$D803),"",REPLACE(FIXED(Ventas!F803,2,TRUE),SEARCH(",",FIXED(Ventas!F803,2,TRUE),1),1,"."))</f>
        <v/>
      </c>
      <c r="H802" t="str">
        <f>IF(ISBLANK(Ventas!$D803),"",REPLACE(FIXED(Ventas!G803,2,TRUE),SEARCH(",",FIXED(Ventas!G803,2,TRUE),1),1,"."))</f>
        <v/>
      </c>
      <c r="I802" t="str">
        <f>IF(ISBLANK(Ventas!$D803),"",REPLACE(FIXED(Ventas!H803,2,TRUE),SEARCH(",",FIXED(Ventas!H803,2,TRUE),1),1,"."))</f>
        <v/>
      </c>
      <c r="K802" t="str">
        <f>IF(ISBLANK(Ventas!D803),"",CONCATENATE(B802,";",C802,";",D802,";",E802,";",F802,";",G802,";",H802,";",I802))</f>
        <v/>
      </c>
    </row>
    <row r="803" spans="1:11">
      <c r="A803" s="1">
        <v>801</v>
      </c>
      <c r="B803">
        <f>IF(ISBLANK(Ventas!B804),"",IF(Ventas!B804="CF",1,IF(Ventas!B804="CAI",2,3)))</f>
        <v>1</v>
      </c>
      <c r="C803" t="str">
        <f>IF(ISBLANK(Ventas!C804),"",cuitEmisor)</f>
        <v/>
      </c>
      <c r="D803" t="str">
        <f>IF(ISBLANK(Ventas!C804),"",Ventas!C804)</f>
        <v/>
      </c>
      <c r="E803" t="str">
        <f>IF(ISBLANK(Ventas!D804),"",TEXT(Ventas!D804,"YYYYMMDD"))</f>
        <v/>
      </c>
      <c r="F803" t="str">
        <f>IF(ISBLANK(Ventas!E804),"",Ventas!E804)</f>
        <v/>
      </c>
      <c r="G803" t="str">
        <f>IF(ISBLANK(Ventas!$D804),"",REPLACE(FIXED(Ventas!F804,2,TRUE),SEARCH(",",FIXED(Ventas!F804,2,TRUE),1),1,"."))</f>
        <v/>
      </c>
      <c r="H803" t="str">
        <f>IF(ISBLANK(Ventas!$D804),"",REPLACE(FIXED(Ventas!G804,2,TRUE),SEARCH(",",FIXED(Ventas!G804,2,TRUE),1),1,"."))</f>
        <v/>
      </c>
      <c r="I803" t="str">
        <f>IF(ISBLANK(Ventas!$D804),"",REPLACE(FIXED(Ventas!H804,2,TRUE),SEARCH(",",FIXED(Ventas!H804,2,TRUE),1),1,"."))</f>
        <v/>
      </c>
      <c r="K803" t="str">
        <f>IF(ISBLANK(Ventas!D804),"",CONCATENATE(B803,";",C803,";",D803,";",E803,";",F803,";",G803,";",H803,";",I803))</f>
        <v/>
      </c>
    </row>
    <row r="804" spans="1:11">
      <c r="A804" s="1">
        <v>802</v>
      </c>
      <c r="B804">
        <f>IF(ISBLANK(Ventas!B805),"",IF(Ventas!B805="CF",1,IF(Ventas!B805="CAI",2,3)))</f>
        <v>1</v>
      </c>
      <c r="C804" t="str">
        <f>IF(ISBLANK(Ventas!C805),"",cuitEmisor)</f>
        <v/>
      </c>
      <c r="D804" t="str">
        <f>IF(ISBLANK(Ventas!C805),"",Ventas!C805)</f>
        <v/>
      </c>
      <c r="E804" t="str">
        <f>IF(ISBLANK(Ventas!D805),"",TEXT(Ventas!D805,"YYYYMMDD"))</f>
        <v/>
      </c>
      <c r="F804" t="str">
        <f>IF(ISBLANK(Ventas!E805),"",Ventas!E805)</f>
        <v/>
      </c>
      <c r="G804" t="str">
        <f>IF(ISBLANK(Ventas!$D805),"",REPLACE(FIXED(Ventas!F805,2,TRUE),SEARCH(",",FIXED(Ventas!F805,2,TRUE),1),1,"."))</f>
        <v/>
      </c>
      <c r="H804" t="str">
        <f>IF(ISBLANK(Ventas!$D805),"",REPLACE(FIXED(Ventas!G805,2,TRUE),SEARCH(",",FIXED(Ventas!G805,2,TRUE),1),1,"."))</f>
        <v/>
      </c>
      <c r="I804" t="str">
        <f>IF(ISBLANK(Ventas!$D805),"",REPLACE(FIXED(Ventas!H805,2,TRUE),SEARCH(",",FIXED(Ventas!H805,2,TRUE),1),1,"."))</f>
        <v/>
      </c>
      <c r="K804" t="str">
        <f>IF(ISBLANK(Ventas!D805),"",CONCATENATE(B804,";",C804,";",D804,";",E804,";",F804,";",G804,";",H804,";",I804))</f>
        <v/>
      </c>
    </row>
    <row r="805" spans="1:11">
      <c r="A805" s="1">
        <v>803</v>
      </c>
      <c r="B805">
        <f>IF(ISBLANK(Ventas!B806),"",IF(Ventas!B806="CF",1,IF(Ventas!B806="CAI",2,3)))</f>
        <v>1</v>
      </c>
      <c r="C805" t="str">
        <f>IF(ISBLANK(Ventas!C806),"",cuitEmisor)</f>
        <v/>
      </c>
      <c r="D805" t="str">
        <f>IF(ISBLANK(Ventas!C806),"",Ventas!C806)</f>
        <v/>
      </c>
      <c r="E805" t="str">
        <f>IF(ISBLANK(Ventas!D806),"",TEXT(Ventas!D806,"YYYYMMDD"))</f>
        <v/>
      </c>
      <c r="F805" t="str">
        <f>IF(ISBLANK(Ventas!E806),"",Ventas!E806)</f>
        <v/>
      </c>
      <c r="G805" t="str">
        <f>IF(ISBLANK(Ventas!$D806),"",REPLACE(FIXED(Ventas!F806,2,TRUE),SEARCH(",",FIXED(Ventas!F806,2,TRUE),1),1,"."))</f>
        <v/>
      </c>
      <c r="H805" t="str">
        <f>IF(ISBLANK(Ventas!$D806),"",REPLACE(FIXED(Ventas!G806,2,TRUE),SEARCH(",",FIXED(Ventas!G806,2,TRUE),1),1,"."))</f>
        <v/>
      </c>
      <c r="I805" t="str">
        <f>IF(ISBLANK(Ventas!$D806),"",REPLACE(FIXED(Ventas!H806,2,TRUE),SEARCH(",",FIXED(Ventas!H806,2,TRUE),1),1,"."))</f>
        <v/>
      </c>
      <c r="K805" t="str">
        <f>IF(ISBLANK(Ventas!D806),"",CONCATENATE(B805,";",C805,";",D805,";",E805,";",F805,";",G805,";",H805,";",I805))</f>
        <v/>
      </c>
    </row>
    <row r="806" spans="1:11">
      <c r="A806" s="1">
        <v>804</v>
      </c>
      <c r="B806">
        <f>IF(ISBLANK(Ventas!B807),"",IF(Ventas!B807="CF",1,IF(Ventas!B807="CAI",2,3)))</f>
        <v>1</v>
      </c>
      <c r="C806" t="str">
        <f>IF(ISBLANK(Ventas!C807),"",cuitEmisor)</f>
        <v/>
      </c>
      <c r="D806" t="str">
        <f>IF(ISBLANK(Ventas!C807),"",Ventas!C807)</f>
        <v/>
      </c>
      <c r="E806" t="str">
        <f>IF(ISBLANK(Ventas!D807),"",TEXT(Ventas!D807,"YYYYMMDD"))</f>
        <v/>
      </c>
      <c r="F806" t="str">
        <f>IF(ISBLANK(Ventas!E807),"",Ventas!E807)</f>
        <v/>
      </c>
      <c r="G806" t="str">
        <f>IF(ISBLANK(Ventas!$D807),"",REPLACE(FIXED(Ventas!F807,2,TRUE),SEARCH(",",FIXED(Ventas!F807,2,TRUE),1),1,"."))</f>
        <v/>
      </c>
      <c r="H806" t="str">
        <f>IF(ISBLANK(Ventas!$D807),"",REPLACE(FIXED(Ventas!G807,2,TRUE),SEARCH(",",FIXED(Ventas!G807,2,TRUE),1),1,"."))</f>
        <v/>
      </c>
      <c r="I806" t="str">
        <f>IF(ISBLANK(Ventas!$D807),"",REPLACE(FIXED(Ventas!H807,2,TRUE),SEARCH(",",FIXED(Ventas!H807,2,TRUE),1),1,"."))</f>
        <v/>
      </c>
      <c r="K806" t="str">
        <f>IF(ISBLANK(Ventas!D807),"",CONCATENATE(B806,";",C806,";",D806,";",E806,";",F806,";",G806,";",H806,";",I806))</f>
        <v/>
      </c>
    </row>
    <row r="807" spans="1:11">
      <c r="A807" s="1">
        <v>805</v>
      </c>
      <c r="B807">
        <f>IF(ISBLANK(Ventas!B808),"",IF(Ventas!B808="CF",1,IF(Ventas!B808="CAI",2,3)))</f>
        <v>1</v>
      </c>
      <c r="C807" t="str">
        <f>IF(ISBLANK(Ventas!C808),"",cuitEmisor)</f>
        <v/>
      </c>
      <c r="D807" t="str">
        <f>IF(ISBLANK(Ventas!C808),"",Ventas!C808)</f>
        <v/>
      </c>
      <c r="E807" t="str">
        <f>IF(ISBLANK(Ventas!D808),"",TEXT(Ventas!D808,"YYYYMMDD"))</f>
        <v/>
      </c>
      <c r="F807" t="str">
        <f>IF(ISBLANK(Ventas!E808),"",Ventas!E808)</f>
        <v/>
      </c>
      <c r="G807" t="str">
        <f>IF(ISBLANK(Ventas!$D808),"",REPLACE(FIXED(Ventas!F808,2,TRUE),SEARCH(",",FIXED(Ventas!F808,2,TRUE),1),1,"."))</f>
        <v/>
      </c>
      <c r="H807" t="str">
        <f>IF(ISBLANK(Ventas!$D808),"",REPLACE(FIXED(Ventas!G808,2,TRUE),SEARCH(",",FIXED(Ventas!G808,2,TRUE),1),1,"."))</f>
        <v/>
      </c>
      <c r="I807" t="str">
        <f>IF(ISBLANK(Ventas!$D808),"",REPLACE(FIXED(Ventas!H808,2,TRUE),SEARCH(",",FIXED(Ventas!H808,2,TRUE),1),1,"."))</f>
        <v/>
      </c>
      <c r="K807" t="str">
        <f>IF(ISBLANK(Ventas!D808),"",CONCATENATE(B807,";",C807,";",D807,";",E807,";",F807,";",G807,";",H807,";",I807))</f>
        <v/>
      </c>
    </row>
    <row r="808" spans="1:11">
      <c r="A808" s="1">
        <v>806</v>
      </c>
      <c r="B808">
        <f>IF(ISBLANK(Ventas!B809),"",IF(Ventas!B809="CF",1,IF(Ventas!B809="CAI",2,3)))</f>
        <v>1</v>
      </c>
      <c r="C808" t="str">
        <f>IF(ISBLANK(Ventas!C809),"",cuitEmisor)</f>
        <v/>
      </c>
      <c r="D808" t="str">
        <f>IF(ISBLANK(Ventas!C809),"",Ventas!C809)</f>
        <v/>
      </c>
      <c r="E808" t="str">
        <f>IF(ISBLANK(Ventas!D809),"",TEXT(Ventas!D809,"YYYYMMDD"))</f>
        <v/>
      </c>
      <c r="F808" t="str">
        <f>IF(ISBLANK(Ventas!E809),"",Ventas!E809)</f>
        <v/>
      </c>
      <c r="G808" t="str">
        <f>IF(ISBLANK(Ventas!$D809),"",REPLACE(FIXED(Ventas!F809,2,TRUE),SEARCH(",",FIXED(Ventas!F809,2,TRUE),1),1,"."))</f>
        <v/>
      </c>
      <c r="H808" t="str">
        <f>IF(ISBLANK(Ventas!$D809),"",REPLACE(FIXED(Ventas!G809,2,TRUE),SEARCH(",",FIXED(Ventas!G809,2,TRUE),1),1,"."))</f>
        <v/>
      </c>
      <c r="I808" t="str">
        <f>IF(ISBLANK(Ventas!$D809),"",REPLACE(FIXED(Ventas!H809,2,TRUE),SEARCH(",",FIXED(Ventas!H809,2,TRUE),1),1,"."))</f>
        <v/>
      </c>
      <c r="K808" t="str">
        <f>IF(ISBLANK(Ventas!D809),"",CONCATENATE(B808,";",C808,";",D808,";",E808,";",F808,";",G808,";",H808,";",I808))</f>
        <v/>
      </c>
    </row>
    <row r="809" spans="1:11">
      <c r="A809" s="1">
        <v>807</v>
      </c>
      <c r="B809">
        <f>IF(ISBLANK(Ventas!B810),"",IF(Ventas!B810="CF",1,IF(Ventas!B810="CAI",2,3)))</f>
        <v>1</v>
      </c>
      <c r="C809" t="str">
        <f>IF(ISBLANK(Ventas!C810),"",cuitEmisor)</f>
        <v/>
      </c>
      <c r="D809" t="str">
        <f>IF(ISBLANK(Ventas!C810),"",Ventas!C810)</f>
        <v/>
      </c>
      <c r="E809" t="str">
        <f>IF(ISBLANK(Ventas!D810),"",TEXT(Ventas!D810,"YYYYMMDD"))</f>
        <v/>
      </c>
      <c r="F809" t="str">
        <f>IF(ISBLANK(Ventas!E810),"",Ventas!E810)</f>
        <v/>
      </c>
      <c r="G809" t="str">
        <f>IF(ISBLANK(Ventas!$D810),"",REPLACE(FIXED(Ventas!F810,2,TRUE),SEARCH(",",FIXED(Ventas!F810,2,TRUE),1),1,"."))</f>
        <v/>
      </c>
      <c r="H809" t="str">
        <f>IF(ISBLANK(Ventas!$D810),"",REPLACE(FIXED(Ventas!G810,2,TRUE),SEARCH(",",FIXED(Ventas!G810,2,TRUE),1),1,"."))</f>
        <v/>
      </c>
      <c r="I809" t="str">
        <f>IF(ISBLANK(Ventas!$D810),"",REPLACE(FIXED(Ventas!H810,2,TRUE),SEARCH(",",FIXED(Ventas!H810,2,TRUE),1),1,"."))</f>
        <v/>
      </c>
      <c r="K809" t="str">
        <f>IF(ISBLANK(Ventas!D810),"",CONCATENATE(B809,";",C809,";",D809,";",E809,";",F809,";",G809,";",H809,";",I809))</f>
        <v/>
      </c>
    </row>
    <row r="810" spans="1:11">
      <c r="A810" s="1">
        <v>808</v>
      </c>
      <c r="B810">
        <f>IF(ISBLANK(Ventas!B811),"",IF(Ventas!B811="CF",1,IF(Ventas!B811="CAI",2,3)))</f>
        <v>1</v>
      </c>
      <c r="C810" t="str">
        <f>IF(ISBLANK(Ventas!C811),"",cuitEmisor)</f>
        <v/>
      </c>
      <c r="D810" t="str">
        <f>IF(ISBLANK(Ventas!C811),"",Ventas!C811)</f>
        <v/>
      </c>
      <c r="E810" t="str">
        <f>IF(ISBLANK(Ventas!D811),"",TEXT(Ventas!D811,"YYYYMMDD"))</f>
        <v/>
      </c>
      <c r="F810" t="str">
        <f>IF(ISBLANK(Ventas!E811),"",Ventas!E811)</f>
        <v/>
      </c>
      <c r="G810" t="str">
        <f>IF(ISBLANK(Ventas!$D811),"",REPLACE(FIXED(Ventas!F811,2,TRUE),SEARCH(",",FIXED(Ventas!F811,2,TRUE),1),1,"."))</f>
        <v/>
      </c>
      <c r="H810" t="str">
        <f>IF(ISBLANK(Ventas!$D811),"",REPLACE(FIXED(Ventas!G811,2,TRUE),SEARCH(",",FIXED(Ventas!G811,2,TRUE),1),1,"."))</f>
        <v/>
      </c>
      <c r="I810" t="str">
        <f>IF(ISBLANK(Ventas!$D811),"",REPLACE(FIXED(Ventas!H811,2,TRUE),SEARCH(",",FIXED(Ventas!H811,2,TRUE),1),1,"."))</f>
        <v/>
      </c>
      <c r="K810" t="str">
        <f>IF(ISBLANK(Ventas!D811),"",CONCATENATE(B810,";",C810,";",D810,";",E810,";",F810,";",G810,";",H810,";",I810))</f>
        <v/>
      </c>
    </row>
    <row r="811" spans="1:11">
      <c r="A811" s="1">
        <v>809</v>
      </c>
      <c r="B811">
        <f>IF(ISBLANK(Ventas!B812),"",IF(Ventas!B812="CF",1,IF(Ventas!B812="CAI",2,3)))</f>
        <v>1</v>
      </c>
      <c r="C811" t="str">
        <f>IF(ISBLANK(Ventas!C812),"",cuitEmisor)</f>
        <v/>
      </c>
      <c r="D811" t="str">
        <f>IF(ISBLANK(Ventas!C812),"",Ventas!C812)</f>
        <v/>
      </c>
      <c r="E811" t="str">
        <f>IF(ISBLANK(Ventas!D812),"",TEXT(Ventas!D812,"YYYYMMDD"))</f>
        <v/>
      </c>
      <c r="F811" t="str">
        <f>IF(ISBLANK(Ventas!E812),"",Ventas!E812)</f>
        <v/>
      </c>
      <c r="G811" t="str">
        <f>IF(ISBLANK(Ventas!$D812),"",REPLACE(FIXED(Ventas!F812,2,TRUE),SEARCH(",",FIXED(Ventas!F812,2,TRUE),1),1,"."))</f>
        <v/>
      </c>
      <c r="H811" t="str">
        <f>IF(ISBLANK(Ventas!$D812),"",REPLACE(FIXED(Ventas!G812,2,TRUE),SEARCH(",",FIXED(Ventas!G812,2,TRUE),1),1,"."))</f>
        <v/>
      </c>
      <c r="I811" t="str">
        <f>IF(ISBLANK(Ventas!$D812),"",REPLACE(FIXED(Ventas!H812,2,TRUE),SEARCH(",",FIXED(Ventas!H812,2,TRUE),1),1,"."))</f>
        <v/>
      </c>
      <c r="K811" t="str">
        <f>IF(ISBLANK(Ventas!D812),"",CONCATENATE(B811,";",C811,";",D811,";",E811,";",F811,";",G811,";",H811,";",I811))</f>
        <v/>
      </c>
    </row>
    <row r="812" spans="1:11">
      <c r="A812" s="1">
        <v>810</v>
      </c>
      <c r="B812">
        <f>IF(ISBLANK(Ventas!B813),"",IF(Ventas!B813="CF",1,IF(Ventas!B813="CAI",2,3)))</f>
        <v>1</v>
      </c>
      <c r="C812" t="str">
        <f>IF(ISBLANK(Ventas!C813),"",cuitEmisor)</f>
        <v/>
      </c>
      <c r="D812" t="str">
        <f>IF(ISBLANK(Ventas!C813),"",Ventas!C813)</f>
        <v/>
      </c>
      <c r="E812" t="str">
        <f>IF(ISBLANK(Ventas!D813),"",TEXT(Ventas!D813,"YYYYMMDD"))</f>
        <v/>
      </c>
      <c r="F812" t="str">
        <f>IF(ISBLANK(Ventas!E813),"",Ventas!E813)</f>
        <v/>
      </c>
      <c r="G812" t="str">
        <f>IF(ISBLANK(Ventas!$D813),"",REPLACE(FIXED(Ventas!F813,2,TRUE),SEARCH(",",FIXED(Ventas!F813,2,TRUE),1),1,"."))</f>
        <v/>
      </c>
      <c r="H812" t="str">
        <f>IF(ISBLANK(Ventas!$D813),"",REPLACE(FIXED(Ventas!G813,2,TRUE),SEARCH(",",FIXED(Ventas!G813,2,TRUE),1),1,"."))</f>
        <v/>
      </c>
      <c r="I812" t="str">
        <f>IF(ISBLANK(Ventas!$D813),"",REPLACE(FIXED(Ventas!H813,2,TRUE),SEARCH(",",FIXED(Ventas!H813,2,TRUE),1),1,"."))</f>
        <v/>
      </c>
      <c r="K812" t="str">
        <f>IF(ISBLANK(Ventas!D813),"",CONCATENATE(B812,";",C812,";",D812,";",E812,";",F812,";",G812,";",H812,";",I812))</f>
        <v/>
      </c>
    </row>
    <row r="813" spans="1:11">
      <c r="A813" s="1">
        <v>811</v>
      </c>
      <c r="B813">
        <f>IF(ISBLANK(Ventas!B814),"",IF(Ventas!B814="CF",1,IF(Ventas!B814="CAI",2,3)))</f>
        <v>1</v>
      </c>
      <c r="C813" t="str">
        <f>IF(ISBLANK(Ventas!C814),"",cuitEmisor)</f>
        <v/>
      </c>
      <c r="D813" t="str">
        <f>IF(ISBLANK(Ventas!C814),"",Ventas!C814)</f>
        <v/>
      </c>
      <c r="E813" t="str">
        <f>IF(ISBLANK(Ventas!D814),"",TEXT(Ventas!D814,"YYYYMMDD"))</f>
        <v/>
      </c>
      <c r="F813" t="str">
        <f>IF(ISBLANK(Ventas!E814),"",Ventas!E814)</f>
        <v/>
      </c>
      <c r="G813" t="str">
        <f>IF(ISBLANK(Ventas!$D814),"",REPLACE(FIXED(Ventas!F814,2,TRUE),SEARCH(",",FIXED(Ventas!F814,2,TRUE),1),1,"."))</f>
        <v/>
      </c>
      <c r="H813" t="str">
        <f>IF(ISBLANK(Ventas!$D814),"",REPLACE(FIXED(Ventas!G814,2,TRUE),SEARCH(",",FIXED(Ventas!G814,2,TRUE),1),1,"."))</f>
        <v/>
      </c>
      <c r="I813" t="str">
        <f>IF(ISBLANK(Ventas!$D814),"",REPLACE(FIXED(Ventas!H814,2,TRUE),SEARCH(",",FIXED(Ventas!H814,2,TRUE),1),1,"."))</f>
        <v/>
      </c>
      <c r="K813" t="str">
        <f>IF(ISBLANK(Ventas!D814),"",CONCATENATE(B813,";",C813,";",D813,";",E813,";",F813,";",G813,";",H813,";",I813))</f>
        <v/>
      </c>
    </row>
    <row r="814" spans="1:11">
      <c r="A814" s="1">
        <v>812</v>
      </c>
      <c r="B814">
        <f>IF(ISBLANK(Ventas!B815),"",IF(Ventas!B815="CF",1,IF(Ventas!B815="CAI",2,3)))</f>
        <v>1</v>
      </c>
      <c r="C814" t="str">
        <f>IF(ISBLANK(Ventas!C815),"",cuitEmisor)</f>
        <v/>
      </c>
      <c r="D814" t="str">
        <f>IF(ISBLANK(Ventas!C815),"",Ventas!C815)</f>
        <v/>
      </c>
      <c r="E814" t="str">
        <f>IF(ISBLANK(Ventas!D815),"",TEXT(Ventas!D815,"YYYYMMDD"))</f>
        <v/>
      </c>
      <c r="F814" t="str">
        <f>IF(ISBLANK(Ventas!E815),"",Ventas!E815)</f>
        <v/>
      </c>
      <c r="G814" t="str">
        <f>IF(ISBLANK(Ventas!$D815),"",REPLACE(FIXED(Ventas!F815,2,TRUE),SEARCH(",",FIXED(Ventas!F815,2,TRUE),1),1,"."))</f>
        <v/>
      </c>
      <c r="H814" t="str">
        <f>IF(ISBLANK(Ventas!$D815),"",REPLACE(FIXED(Ventas!G815,2,TRUE),SEARCH(",",FIXED(Ventas!G815,2,TRUE),1),1,"."))</f>
        <v/>
      </c>
      <c r="I814" t="str">
        <f>IF(ISBLANK(Ventas!$D815),"",REPLACE(FIXED(Ventas!H815,2,TRUE),SEARCH(",",FIXED(Ventas!H815,2,TRUE),1),1,"."))</f>
        <v/>
      </c>
      <c r="K814" t="str">
        <f>IF(ISBLANK(Ventas!D815),"",CONCATENATE(B814,";",C814,";",D814,";",E814,";",F814,";",G814,";",H814,";",I814))</f>
        <v/>
      </c>
    </row>
    <row r="815" spans="1:11">
      <c r="A815" s="1">
        <v>813</v>
      </c>
      <c r="B815">
        <f>IF(ISBLANK(Ventas!B816),"",IF(Ventas!B816="CF",1,IF(Ventas!B816="CAI",2,3)))</f>
        <v>1</v>
      </c>
      <c r="C815" t="str">
        <f>IF(ISBLANK(Ventas!C816),"",cuitEmisor)</f>
        <v/>
      </c>
      <c r="D815" t="str">
        <f>IF(ISBLANK(Ventas!C816),"",Ventas!C816)</f>
        <v/>
      </c>
      <c r="E815" t="str">
        <f>IF(ISBLANK(Ventas!D816),"",TEXT(Ventas!D816,"YYYYMMDD"))</f>
        <v/>
      </c>
      <c r="F815" t="str">
        <f>IF(ISBLANK(Ventas!E816),"",Ventas!E816)</f>
        <v/>
      </c>
      <c r="G815" t="str">
        <f>IF(ISBLANK(Ventas!$D816),"",REPLACE(FIXED(Ventas!F816,2,TRUE),SEARCH(",",FIXED(Ventas!F816,2,TRUE),1),1,"."))</f>
        <v/>
      </c>
      <c r="H815" t="str">
        <f>IF(ISBLANK(Ventas!$D816),"",REPLACE(FIXED(Ventas!G816,2,TRUE),SEARCH(",",FIXED(Ventas!G816,2,TRUE),1),1,"."))</f>
        <v/>
      </c>
      <c r="I815" t="str">
        <f>IF(ISBLANK(Ventas!$D816),"",REPLACE(FIXED(Ventas!H816,2,TRUE),SEARCH(",",FIXED(Ventas!H816,2,TRUE),1),1,"."))</f>
        <v/>
      </c>
      <c r="K815" t="str">
        <f>IF(ISBLANK(Ventas!D816),"",CONCATENATE(B815,";",C815,";",D815,";",E815,";",F815,";",G815,";",H815,";",I815))</f>
        <v/>
      </c>
    </row>
    <row r="816" spans="1:11">
      <c r="A816" s="1">
        <v>814</v>
      </c>
      <c r="B816">
        <f>IF(ISBLANK(Ventas!B817),"",IF(Ventas!B817="CF",1,IF(Ventas!B817="CAI",2,3)))</f>
        <v>1</v>
      </c>
      <c r="C816" t="str">
        <f>IF(ISBLANK(Ventas!C817),"",cuitEmisor)</f>
        <v/>
      </c>
      <c r="D816" t="str">
        <f>IF(ISBLANK(Ventas!C817),"",Ventas!C817)</f>
        <v/>
      </c>
      <c r="E816" t="str">
        <f>IF(ISBLANK(Ventas!D817),"",TEXT(Ventas!D817,"YYYYMMDD"))</f>
        <v/>
      </c>
      <c r="F816" t="str">
        <f>IF(ISBLANK(Ventas!E817),"",Ventas!E817)</f>
        <v/>
      </c>
      <c r="G816" t="str">
        <f>IF(ISBLANK(Ventas!$D817),"",REPLACE(FIXED(Ventas!F817,2,TRUE),SEARCH(",",FIXED(Ventas!F817,2,TRUE),1),1,"."))</f>
        <v/>
      </c>
      <c r="H816" t="str">
        <f>IF(ISBLANK(Ventas!$D817),"",REPLACE(FIXED(Ventas!G817,2,TRUE),SEARCH(",",FIXED(Ventas!G817,2,TRUE),1),1,"."))</f>
        <v/>
      </c>
      <c r="I816" t="str">
        <f>IF(ISBLANK(Ventas!$D817),"",REPLACE(FIXED(Ventas!H817,2,TRUE),SEARCH(",",FIXED(Ventas!H817,2,TRUE),1),1,"."))</f>
        <v/>
      </c>
      <c r="K816" t="str">
        <f>IF(ISBLANK(Ventas!D817),"",CONCATENATE(B816,";",C816,";",D816,";",E816,";",F816,";",G816,";",H816,";",I816))</f>
        <v/>
      </c>
    </row>
    <row r="817" spans="1:11">
      <c r="A817" s="1">
        <v>815</v>
      </c>
      <c r="B817">
        <f>IF(ISBLANK(Ventas!B818),"",IF(Ventas!B818="CF",1,IF(Ventas!B818="CAI",2,3)))</f>
        <v>1</v>
      </c>
      <c r="C817" t="str">
        <f>IF(ISBLANK(Ventas!C818),"",cuitEmisor)</f>
        <v/>
      </c>
      <c r="D817" t="str">
        <f>IF(ISBLANK(Ventas!C818),"",Ventas!C818)</f>
        <v/>
      </c>
      <c r="E817" t="str">
        <f>IF(ISBLANK(Ventas!D818),"",TEXT(Ventas!D818,"YYYYMMDD"))</f>
        <v/>
      </c>
      <c r="F817" t="str">
        <f>IF(ISBLANK(Ventas!E818),"",Ventas!E818)</f>
        <v/>
      </c>
      <c r="G817" t="str">
        <f>IF(ISBLANK(Ventas!$D818),"",REPLACE(FIXED(Ventas!F818,2,TRUE),SEARCH(",",FIXED(Ventas!F818,2,TRUE),1),1,"."))</f>
        <v/>
      </c>
      <c r="H817" t="str">
        <f>IF(ISBLANK(Ventas!$D818),"",REPLACE(FIXED(Ventas!G818,2,TRUE),SEARCH(",",FIXED(Ventas!G818,2,TRUE),1),1,"."))</f>
        <v/>
      </c>
      <c r="I817" t="str">
        <f>IF(ISBLANK(Ventas!$D818),"",REPLACE(FIXED(Ventas!H818,2,TRUE),SEARCH(",",FIXED(Ventas!H818,2,TRUE),1),1,"."))</f>
        <v/>
      </c>
      <c r="K817" t="str">
        <f>IF(ISBLANK(Ventas!D818),"",CONCATENATE(B817,";",C817,";",D817,";",E817,";",F817,";",G817,";",H817,";",I817))</f>
        <v/>
      </c>
    </row>
    <row r="818" spans="1:11">
      <c r="A818" s="1">
        <v>816</v>
      </c>
      <c r="B818">
        <f>IF(ISBLANK(Ventas!B819),"",IF(Ventas!B819="CF",1,IF(Ventas!B819="CAI",2,3)))</f>
        <v>1</v>
      </c>
      <c r="C818" t="str">
        <f>IF(ISBLANK(Ventas!C819),"",cuitEmisor)</f>
        <v/>
      </c>
      <c r="D818" t="str">
        <f>IF(ISBLANK(Ventas!C819),"",Ventas!C819)</f>
        <v/>
      </c>
      <c r="E818" t="str">
        <f>IF(ISBLANK(Ventas!D819),"",TEXT(Ventas!D819,"YYYYMMDD"))</f>
        <v/>
      </c>
      <c r="F818" t="str">
        <f>IF(ISBLANK(Ventas!E819),"",Ventas!E819)</f>
        <v/>
      </c>
      <c r="G818" t="str">
        <f>IF(ISBLANK(Ventas!$D819),"",REPLACE(FIXED(Ventas!F819,2,TRUE),SEARCH(",",FIXED(Ventas!F819,2,TRUE),1),1,"."))</f>
        <v/>
      </c>
      <c r="H818" t="str">
        <f>IF(ISBLANK(Ventas!$D819),"",REPLACE(FIXED(Ventas!G819,2,TRUE),SEARCH(",",FIXED(Ventas!G819,2,TRUE),1),1,"."))</f>
        <v/>
      </c>
      <c r="I818" t="str">
        <f>IF(ISBLANK(Ventas!$D819),"",REPLACE(FIXED(Ventas!H819,2,TRUE),SEARCH(",",FIXED(Ventas!H819,2,TRUE),1),1,"."))</f>
        <v/>
      </c>
      <c r="K818" t="str">
        <f>IF(ISBLANK(Ventas!D819),"",CONCATENATE(B818,";",C818,";",D818,";",E818,";",F818,";",G818,";",H818,";",I818))</f>
        <v/>
      </c>
    </row>
    <row r="819" spans="1:11">
      <c r="A819" s="1">
        <v>817</v>
      </c>
      <c r="B819">
        <f>IF(ISBLANK(Ventas!B820),"",IF(Ventas!B820="CF",1,IF(Ventas!B820="CAI",2,3)))</f>
        <v>1</v>
      </c>
      <c r="C819" t="str">
        <f>IF(ISBLANK(Ventas!C820),"",cuitEmisor)</f>
        <v/>
      </c>
      <c r="D819" t="str">
        <f>IF(ISBLANK(Ventas!C820),"",Ventas!C820)</f>
        <v/>
      </c>
      <c r="E819" t="str">
        <f>IF(ISBLANK(Ventas!D820),"",TEXT(Ventas!D820,"YYYYMMDD"))</f>
        <v/>
      </c>
      <c r="F819" t="str">
        <f>IF(ISBLANK(Ventas!E820),"",Ventas!E820)</f>
        <v/>
      </c>
      <c r="G819" t="str">
        <f>IF(ISBLANK(Ventas!$D820),"",REPLACE(FIXED(Ventas!F820,2,TRUE),SEARCH(",",FIXED(Ventas!F820,2,TRUE),1),1,"."))</f>
        <v/>
      </c>
      <c r="H819" t="str">
        <f>IF(ISBLANK(Ventas!$D820),"",REPLACE(FIXED(Ventas!G820,2,TRUE),SEARCH(",",FIXED(Ventas!G820,2,TRUE),1),1,"."))</f>
        <v/>
      </c>
      <c r="I819" t="str">
        <f>IF(ISBLANK(Ventas!$D820),"",REPLACE(FIXED(Ventas!H820,2,TRUE),SEARCH(",",FIXED(Ventas!H820,2,TRUE),1),1,"."))</f>
        <v/>
      </c>
      <c r="K819" t="str">
        <f>IF(ISBLANK(Ventas!D820),"",CONCATENATE(B819,";",C819,";",D819,";",E819,";",F819,";",G819,";",H819,";",I819))</f>
        <v/>
      </c>
    </row>
    <row r="820" spans="1:11">
      <c r="A820" s="1">
        <v>818</v>
      </c>
      <c r="B820">
        <f>IF(ISBLANK(Ventas!B821),"",IF(Ventas!B821="CF",1,IF(Ventas!B821="CAI",2,3)))</f>
        <v>1</v>
      </c>
      <c r="C820" t="str">
        <f>IF(ISBLANK(Ventas!C821),"",cuitEmisor)</f>
        <v/>
      </c>
      <c r="D820" t="str">
        <f>IF(ISBLANK(Ventas!C821),"",Ventas!C821)</f>
        <v/>
      </c>
      <c r="E820" t="str">
        <f>IF(ISBLANK(Ventas!D821),"",TEXT(Ventas!D821,"YYYYMMDD"))</f>
        <v/>
      </c>
      <c r="F820" t="str">
        <f>IF(ISBLANK(Ventas!E821),"",Ventas!E821)</f>
        <v/>
      </c>
      <c r="G820" t="str">
        <f>IF(ISBLANK(Ventas!$D821),"",REPLACE(FIXED(Ventas!F821,2,TRUE),SEARCH(",",FIXED(Ventas!F821,2,TRUE),1),1,"."))</f>
        <v/>
      </c>
      <c r="H820" t="str">
        <f>IF(ISBLANK(Ventas!$D821),"",REPLACE(FIXED(Ventas!G821,2,TRUE),SEARCH(",",FIXED(Ventas!G821,2,TRUE),1),1,"."))</f>
        <v/>
      </c>
      <c r="I820" t="str">
        <f>IF(ISBLANK(Ventas!$D821),"",REPLACE(FIXED(Ventas!H821,2,TRUE),SEARCH(",",FIXED(Ventas!H821,2,TRUE),1),1,"."))</f>
        <v/>
      </c>
      <c r="K820" t="str">
        <f>IF(ISBLANK(Ventas!D821),"",CONCATENATE(B820,";",C820,";",D820,";",E820,";",F820,";",G820,";",H820,";",I820))</f>
        <v/>
      </c>
    </row>
    <row r="821" spans="1:11">
      <c r="A821" s="1">
        <v>819</v>
      </c>
      <c r="B821">
        <f>IF(ISBLANK(Ventas!B822),"",IF(Ventas!B822="CF",1,IF(Ventas!B822="CAI",2,3)))</f>
        <v>1</v>
      </c>
      <c r="C821" t="str">
        <f>IF(ISBLANK(Ventas!C822),"",cuitEmisor)</f>
        <v/>
      </c>
      <c r="D821" t="str">
        <f>IF(ISBLANK(Ventas!C822),"",Ventas!C822)</f>
        <v/>
      </c>
      <c r="E821" t="str">
        <f>IF(ISBLANK(Ventas!D822),"",TEXT(Ventas!D822,"YYYYMMDD"))</f>
        <v/>
      </c>
      <c r="F821" t="str">
        <f>IF(ISBLANK(Ventas!E822),"",Ventas!E822)</f>
        <v/>
      </c>
      <c r="G821" t="str">
        <f>IF(ISBLANK(Ventas!$D822),"",REPLACE(FIXED(Ventas!F822,2,TRUE),SEARCH(",",FIXED(Ventas!F822,2,TRUE),1),1,"."))</f>
        <v/>
      </c>
      <c r="H821" t="str">
        <f>IF(ISBLANK(Ventas!$D822),"",REPLACE(FIXED(Ventas!G822,2,TRUE),SEARCH(",",FIXED(Ventas!G822,2,TRUE),1),1,"."))</f>
        <v/>
      </c>
      <c r="I821" t="str">
        <f>IF(ISBLANK(Ventas!$D822),"",REPLACE(FIXED(Ventas!H822,2,TRUE),SEARCH(",",FIXED(Ventas!H822,2,TRUE),1),1,"."))</f>
        <v/>
      </c>
      <c r="K821" t="str">
        <f>IF(ISBLANK(Ventas!D822),"",CONCATENATE(B821,";",C821,";",D821,";",E821,";",F821,";",G821,";",H821,";",I821))</f>
        <v/>
      </c>
    </row>
    <row r="822" spans="1:11">
      <c r="A822" s="1">
        <v>820</v>
      </c>
      <c r="B822">
        <f>IF(ISBLANK(Ventas!B823),"",IF(Ventas!B823="CF",1,IF(Ventas!B823="CAI",2,3)))</f>
        <v>1</v>
      </c>
      <c r="C822" t="str">
        <f>IF(ISBLANK(Ventas!C823),"",cuitEmisor)</f>
        <v/>
      </c>
      <c r="D822" t="str">
        <f>IF(ISBLANK(Ventas!C823),"",Ventas!C823)</f>
        <v/>
      </c>
      <c r="E822" t="str">
        <f>IF(ISBLANK(Ventas!D823),"",TEXT(Ventas!D823,"YYYYMMDD"))</f>
        <v/>
      </c>
      <c r="F822" t="str">
        <f>IF(ISBLANK(Ventas!E823),"",Ventas!E823)</f>
        <v/>
      </c>
      <c r="G822" t="str">
        <f>IF(ISBLANK(Ventas!$D823),"",REPLACE(FIXED(Ventas!F823,2,TRUE),SEARCH(",",FIXED(Ventas!F823,2,TRUE),1),1,"."))</f>
        <v/>
      </c>
      <c r="H822" t="str">
        <f>IF(ISBLANK(Ventas!$D823),"",REPLACE(FIXED(Ventas!G823,2,TRUE),SEARCH(",",FIXED(Ventas!G823,2,TRUE),1),1,"."))</f>
        <v/>
      </c>
      <c r="I822" t="str">
        <f>IF(ISBLANK(Ventas!$D823),"",REPLACE(FIXED(Ventas!H823,2,TRUE),SEARCH(",",FIXED(Ventas!H823,2,TRUE),1),1,"."))</f>
        <v/>
      </c>
      <c r="K822" t="str">
        <f>IF(ISBLANK(Ventas!D823),"",CONCATENATE(B822,";",C822,";",D822,";",E822,";",F822,";",G822,";",H822,";",I822))</f>
        <v/>
      </c>
    </row>
    <row r="823" spans="1:11">
      <c r="A823" s="1">
        <v>821</v>
      </c>
      <c r="B823">
        <f>IF(ISBLANK(Ventas!B824),"",IF(Ventas!B824="CF",1,IF(Ventas!B824="CAI",2,3)))</f>
        <v>1</v>
      </c>
      <c r="C823" t="str">
        <f>IF(ISBLANK(Ventas!C824),"",cuitEmisor)</f>
        <v/>
      </c>
      <c r="D823" t="str">
        <f>IF(ISBLANK(Ventas!C824),"",Ventas!C824)</f>
        <v/>
      </c>
      <c r="E823" t="str">
        <f>IF(ISBLANK(Ventas!D824),"",TEXT(Ventas!D824,"YYYYMMDD"))</f>
        <v/>
      </c>
      <c r="F823" t="str">
        <f>IF(ISBLANK(Ventas!E824),"",Ventas!E824)</f>
        <v/>
      </c>
      <c r="G823" t="str">
        <f>IF(ISBLANK(Ventas!$D824),"",REPLACE(FIXED(Ventas!F824,2,TRUE),SEARCH(",",FIXED(Ventas!F824,2,TRUE),1),1,"."))</f>
        <v/>
      </c>
      <c r="H823" t="str">
        <f>IF(ISBLANK(Ventas!$D824),"",REPLACE(FIXED(Ventas!G824,2,TRUE),SEARCH(",",FIXED(Ventas!G824,2,TRUE),1),1,"."))</f>
        <v/>
      </c>
      <c r="I823" t="str">
        <f>IF(ISBLANK(Ventas!$D824),"",REPLACE(FIXED(Ventas!H824,2,TRUE),SEARCH(",",FIXED(Ventas!H824,2,TRUE),1),1,"."))</f>
        <v/>
      </c>
      <c r="K823" t="str">
        <f>IF(ISBLANK(Ventas!D824),"",CONCATENATE(B823,";",C823,";",D823,";",E823,";",F823,";",G823,";",H823,";",I823))</f>
        <v/>
      </c>
    </row>
    <row r="824" spans="1:11">
      <c r="A824" s="1">
        <v>822</v>
      </c>
      <c r="B824">
        <f>IF(ISBLANK(Ventas!B825),"",IF(Ventas!B825="CF",1,IF(Ventas!B825="CAI",2,3)))</f>
        <v>1</v>
      </c>
      <c r="C824" t="str">
        <f>IF(ISBLANK(Ventas!C825),"",cuitEmisor)</f>
        <v/>
      </c>
      <c r="D824" t="str">
        <f>IF(ISBLANK(Ventas!C825),"",Ventas!C825)</f>
        <v/>
      </c>
      <c r="E824" t="str">
        <f>IF(ISBLANK(Ventas!D825),"",TEXT(Ventas!D825,"YYYYMMDD"))</f>
        <v/>
      </c>
      <c r="F824" t="str">
        <f>IF(ISBLANK(Ventas!E825),"",Ventas!E825)</f>
        <v/>
      </c>
      <c r="G824" t="str">
        <f>IF(ISBLANK(Ventas!$D825),"",REPLACE(FIXED(Ventas!F825,2,TRUE),SEARCH(",",FIXED(Ventas!F825,2,TRUE),1),1,"."))</f>
        <v/>
      </c>
      <c r="H824" t="str">
        <f>IF(ISBLANK(Ventas!$D825),"",REPLACE(FIXED(Ventas!G825,2,TRUE),SEARCH(",",FIXED(Ventas!G825,2,TRUE),1),1,"."))</f>
        <v/>
      </c>
      <c r="I824" t="str">
        <f>IF(ISBLANK(Ventas!$D825),"",REPLACE(FIXED(Ventas!H825,2,TRUE),SEARCH(",",FIXED(Ventas!H825,2,TRUE),1),1,"."))</f>
        <v/>
      </c>
      <c r="K824" t="str">
        <f>IF(ISBLANK(Ventas!D825),"",CONCATENATE(B824,";",C824,";",D824,";",E824,";",F824,";",G824,";",H824,";",I824))</f>
        <v/>
      </c>
    </row>
    <row r="825" spans="1:11">
      <c r="A825" s="1">
        <v>823</v>
      </c>
      <c r="B825">
        <f>IF(ISBLANK(Ventas!B826),"",IF(Ventas!B826="CF",1,IF(Ventas!B826="CAI",2,3)))</f>
        <v>1</v>
      </c>
      <c r="C825" t="str">
        <f>IF(ISBLANK(Ventas!C826),"",cuitEmisor)</f>
        <v/>
      </c>
      <c r="D825" t="str">
        <f>IF(ISBLANK(Ventas!C826),"",Ventas!C826)</f>
        <v/>
      </c>
      <c r="E825" t="str">
        <f>IF(ISBLANK(Ventas!D826),"",TEXT(Ventas!D826,"YYYYMMDD"))</f>
        <v/>
      </c>
      <c r="F825" t="str">
        <f>IF(ISBLANK(Ventas!E826),"",Ventas!E826)</f>
        <v/>
      </c>
      <c r="G825" t="str">
        <f>IF(ISBLANK(Ventas!$D826),"",REPLACE(FIXED(Ventas!F826,2,TRUE),SEARCH(",",FIXED(Ventas!F826,2,TRUE),1),1,"."))</f>
        <v/>
      </c>
      <c r="H825" t="str">
        <f>IF(ISBLANK(Ventas!$D826),"",REPLACE(FIXED(Ventas!G826,2,TRUE),SEARCH(",",FIXED(Ventas!G826,2,TRUE),1),1,"."))</f>
        <v/>
      </c>
      <c r="I825" t="str">
        <f>IF(ISBLANK(Ventas!$D826),"",REPLACE(FIXED(Ventas!H826,2,TRUE),SEARCH(",",FIXED(Ventas!H826,2,TRUE),1),1,"."))</f>
        <v/>
      </c>
      <c r="K825" t="str">
        <f>IF(ISBLANK(Ventas!D826),"",CONCATENATE(B825,";",C825,";",D825,";",E825,";",F825,";",G825,";",H825,";",I825))</f>
        <v/>
      </c>
    </row>
    <row r="826" spans="1:11">
      <c r="A826" s="1">
        <v>824</v>
      </c>
      <c r="B826">
        <f>IF(ISBLANK(Ventas!B827),"",IF(Ventas!B827="CF",1,IF(Ventas!B827="CAI",2,3)))</f>
        <v>1</v>
      </c>
      <c r="C826" t="str">
        <f>IF(ISBLANK(Ventas!C827),"",cuitEmisor)</f>
        <v/>
      </c>
      <c r="D826" t="str">
        <f>IF(ISBLANK(Ventas!C827),"",Ventas!C827)</f>
        <v/>
      </c>
      <c r="E826" t="str">
        <f>IF(ISBLANK(Ventas!D827),"",TEXT(Ventas!D827,"YYYYMMDD"))</f>
        <v/>
      </c>
      <c r="F826" t="str">
        <f>IF(ISBLANK(Ventas!E827),"",Ventas!E827)</f>
        <v/>
      </c>
      <c r="G826" t="str">
        <f>IF(ISBLANK(Ventas!$D827),"",REPLACE(FIXED(Ventas!F827,2,TRUE),SEARCH(",",FIXED(Ventas!F827,2,TRUE),1),1,"."))</f>
        <v/>
      </c>
      <c r="H826" t="str">
        <f>IF(ISBLANK(Ventas!$D827),"",REPLACE(FIXED(Ventas!G827,2,TRUE),SEARCH(",",FIXED(Ventas!G827,2,TRUE),1),1,"."))</f>
        <v/>
      </c>
      <c r="I826" t="str">
        <f>IF(ISBLANK(Ventas!$D827),"",REPLACE(FIXED(Ventas!H827,2,TRUE),SEARCH(",",FIXED(Ventas!H827,2,TRUE),1),1,"."))</f>
        <v/>
      </c>
      <c r="K826" t="str">
        <f>IF(ISBLANK(Ventas!D827),"",CONCATENATE(B826,";",C826,";",D826,";",E826,";",F826,";",G826,";",H826,";",I826))</f>
        <v/>
      </c>
    </row>
    <row r="827" spans="1:11">
      <c r="A827" s="1">
        <v>825</v>
      </c>
      <c r="B827">
        <f>IF(ISBLANK(Ventas!B828),"",IF(Ventas!B828="CF",1,IF(Ventas!B828="CAI",2,3)))</f>
        <v>1</v>
      </c>
      <c r="C827" t="str">
        <f>IF(ISBLANK(Ventas!C828),"",cuitEmisor)</f>
        <v/>
      </c>
      <c r="D827" t="str">
        <f>IF(ISBLANK(Ventas!C828),"",Ventas!C828)</f>
        <v/>
      </c>
      <c r="E827" t="str">
        <f>IF(ISBLANK(Ventas!D828),"",TEXT(Ventas!D828,"YYYYMMDD"))</f>
        <v/>
      </c>
      <c r="F827" t="str">
        <f>IF(ISBLANK(Ventas!E828),"",Ventas!E828)</f>
        <v/>
      </c>
      <c r="G827" t="str">
        <f>IF(ISBLANK(Ventas!$D828),"",REPLACE(FIXED(Ventas!F828,2,TRUE),SEARCH(",",FIXED(Ventas!F828,2,TRUE),1),1,"."))</f>
        <v/>
      </c>
      <c r="H827" t="str">
        <f>IF(ISBLANK(Ventas!$D828),"",REPLACE(FIXED(Ventas!G828,2,TRUE),SEARCH(",",FIXED(Ventas!G828,2,TRUE),1),1,"."))</f>
        <v/>
      </c>
      <c r="I827" t="str">
        <f>IF(ISBLANK(Ventas!$D828),"",REPLACE(FIXED(Ventas!H828,2,TRUE),SEARCH(",",FIXED(Ventas!H828,2,TRUE),1),1,"."))</f>
        <v/>
      </c>
      <c r="K827" t="str">
        <f>IF(ISBLANK(Ventas!D828),"",CONCATENATE(B827,";",C827,";",D827,";",E827,";",F827,";",G827,";",H827,";",I827))</f>
        <v/>
      </c>
    </row>
    <row r="828" spans="1:11">
      <c r="A828" s="1">
        <v>826</v>
      </c>
      <c r="B828">
        <f>IF(ISBLANK(Ventas!B829),"",IF(Ventas!B829="CF",1,IF(Ventas!B829="CAI",2,3)))</f>
        <v>1</v>
      </c>
      <c r="C828" t="str">
        <f>IF(ISBLANK(Ventas!C829),"",cuitEmisor)</f>
        <v/>
      </c>
      <c r="D828" t="str">
        <f>IF(ISBLANK(Ventas!C829),"",Ventas!C829)</f>
        <v/>
      </c>
      <c r="E828" t="str">
        <f>IF(ISBLANK(Ventas!D829),"",TEXT(Ventas!D829,"YYYYMMDD"))</f>
        <v/>
      </c>
      <c r="F828" t="str">
        <f>IF(ISBLANK(Ventas!E829),"",Ventas!E829)</f>
        <v/>
      </c>
      <c r="G828" t="str">
        <f>IF(ISBLANK(Ventas!$D829),"",REPLACE(FIXED(Ventas!F829,2,TRUE),SEARCH(",",FIXED(Ventas!F829,2,TRUE),1),1,"."))</f>
        <v/>
      </c>
      <c r="H828" t="str">
        <f>IF(ISBLANK(Ventas!$D829),"",REPLACE(FIXED(Ventas!G829,2,TRUE),SEARCH(",",FIXED(Ventas!G829,2,TRUE),1),1,"."))</f>
        <v/>
      </c>
      <c r="I828" t="str">
        <f>IF(ISBLANK(Ventas!$D829),"",REPLACE(FIXED(Ventas!H829,2,TRUE),SEARCH(",",FIXED(Ventas!H829,2,TRUE),1),1,"."))</f>
        <v/>
      </c>
      <c r="K828" t="str">
        <f>IF(ISBLANK(Ventas!D829),"",CONCATENATE(B828,";",C828,";",D828,";",E828,";",F828,";",G828,";",H828,";",I828))</f>
        <v/>
      </c>
    </row>
    <row r="829" spans="1:11">
      <c r="A829" s="1">
        <v>827</v>
      </c>
      <c r="B829">
        <f>IF(ISBLANK(Ventas!B830),"",IF(Ventas!B830="CF",1,IF(Ventas!B830="CAI",2,3)))</f>
        <v>1</v>
      </c>
      <c r="C829" t="str">
        <f>IF(ISBLANK(Ventas!C830),"",cuitEmisor)</f>
        <v/>
      </c>
      <c r="D829" t="str">
        <f>IF(ISBLANK(Ventas!C830),"",Ventas!C830)</f>
        <v/>
      </c>
      <c r="E829" t="str">
        <f>IF(ISBLANK(Ventas!D830),"",TEXT(Ventas!D830,"YYYYMMDD"))</f>
        <v/>
      </c>
      <c r="F829" t="str">
        <f>IF(ISBLANK(Ventas!E830),"",Ventas!E830)</f>
        <v/>
      </c>
      <c r="G829" t="str">
        <f>IF(ISBLANK(Ventas!$D830),"",REPLACE(FIXED(Ventas!F830,2,TRUE),SEARCH(",",FIXED(Ventas!F830,2,TRUE),1),1,"."))</f>
        <v/>
      </c>
      <c r="H829" t="str">
        <f>IF(ISBLANK(Ventas!$D830),"",REPLACE(FIXED(Ventas!G830,2,TRUE),SEARCH(",",FIXED(Ventas!G830,2,TRUE),1),1,"."))</f>
        <v/>
      </c>
      <c r="I829" t="str">
        <f>IF(ISBLANK(Ventas!$D830),"",REPLACE(FIXED(Ventas!H830,2,TRUE),SEARCH(",",FIXED(Ventas!H830,2,TRUE),1),1,"."))</f>
        <v/>
      </c>
      <c r="K829" t="str">
        <f>IF(ISBLANK(Ventas!D830),"",CONCATENATE(B829,";",C829,";",D829,";",E829,";",F829,";",G829,";",H829,";",I829))</f>
        <v/>
      </c>
    </row>
    <row r="830" spans="1:11">
      <c r="A830" s="1">
        <v>828</v>
      </c>
      <c r="B830">
        <f>IF(ISBLANK(Ventas!B831),"",IF(Ventas!B831="CF",1,IF(Ventas!B831="CAI",2,3)))</f>
        <v>1</v>
      </c>
      <c r="C830" t="str">
        <f>IF(ISBLANK(Ventas!C831),"",cuitEmisor)</f>
        <v/>
      </c>
      <c r="D830" t="str">
        <f>IF(ISBLANK(Ventas!C831),"",Ventas!C831)</f>
        <v/>
      </c>
      <c r="E830" t="str">
        <f>IF(ISBLANK(Ventas!D831),"",TEXT(Ventas!D831,"YYYYMMDD"))</f>
        <v/>
      </c>
      <c r="F830" t="str">
        <f>IF(ISBLANK(Ventas!E831),"",Ventas!E831)</f>
        <v/>
      </c>
      <c r="G830" t="str">
        <f>IF(ISBLANK(Ventas!$D831),"",REPLACE(FIXED(Ventas!F831,2,TRUE),SEARCH(",",FIXED(Ventas!F831,2,TRUE),1),1,"."))</f>
        <v/>
      </c>
      <c r="H830" t="str">
        <f>IF(ISBLANK(Ventas!$D831),"",REPLACE(FIXED(Ventas!G831,2,TRUE),SEARCH(",",FIXED(Ventas!G831,2,TRUE),1),1,"."))</f>
        <v/>
      </c>
      <c r="I830" t="str">
        <f>IF(ISBLANK(Ventas!$D831),"",REPLACE(FIXED(Ventas!H831,2,TRUE),SEARCH(",",FIXED(Ventas!H831,2,TRUE),1),1,"."))</f>
        <v/>
      </c>
      <c r="K830" t="str">
        <f>IF(ISBLANK(Ventas!D831),"",CONCATENATE(B830,";",C830,";",D830,";",E830,";",F830,";",G830,";",H830,";",I830))</f>
        <v/>
      </c>
    </row>
    <row r="831" spans="1:11">
      <c r="A831" s="1">
        <v>829</v>
      </c>
      <c r="B831">
        <f>IF(ISBLANK(Ventas!B832),"",IF(Ventas!B832="CF",1,IF(Ventas!B832="CAI",2,3)))</f>
        <v>1</v>
      </c>
      <c r="C831" t="str">
        <f>IF(ISBLANK(Ventas!C832),"",cuitEmisor)</f>
        <v/>
      </c>
      <c r="D831" t="str">
        <f>IF(ISBLANK(Ventas!C832),"",Ventas!C832)</f>
        <v/>
      </c>
      <c r="E831" t="str">
        <f>IF(ISBLANK(Ventas!D832),"",TEXT(Ventas!D832,"YYYYMMDD"))</f>
        <v/>
      </c>
      <c r="F831" t="str">
        <f>IF(ISBLANK(Ventas!E832),"",Ventas!E832)</f>
        <v/>
      </c>
      <c r="G831" t="str">
        <f>IF(ISBLANK(Ventas!$D832),"",REPLACE(FIXED(Ventas!F832,2,TRUE),SEARCH(",",FIXED(Ventas!F832,2,TRUE),1),1,"."))</f>
        <v/>
      </c>
      <c r="H831" t="str">
        <f>IF(ISBLANK(Ventas!$D832),"",REPLACE(FIXED(Ventas!G832,2,TRUE),SEARCH(",",FIXED(Ventas!G832,2,TRUE),1),1,"."))</f>
        <v/>
      </c>
      <c r="I831" t="str">
        <f>IF(ISBLANK(Ventas!$D832),"",REPLACE(FIXED(Ventas!H832,2,TRUE),SEARCH(",",FIXED(Ventas!H832,2,TRUE),1),1,"."))</f>
        <v/>
      </c>
      <c r="K831" t="str">
        <f>IF(ISBLANK(Ventas!D832),"",CONCATENATE(B831,";",C831,";",D831,";",E831,";",F831,";",G831,";",H831,";",I831))</f>
        <v/>
      </c>
    </row>
    <row r="832" spans="1:11">
      <c r="A832" s="1">
        <v>830</v>
      </c>
      <c r="B832">
        <f>IF(ISBLANK(Ventas!B833),"",IF(Ventas!B833="CF",1,IF(Ventas!B833="CAI",2,3)))</f>
        <v>1</v>
      </c>
      <c r="C832" t="str">
        <f>IF(ISBLANK(Ventas!C833),"",cuitEmisor)</f>
        <v/>
      </c>
      <c r="D832" t="str">
        <f>IF(ISBLANK(Ventas!C833),"",Ventas!C833)</f>
        <v/>
      </c>
      <c r="E832" t="str">
        <f>IF(ISBLANK(Ventas!D833),"",TEXT(Ventas!D833,"YYYYMMDD"))</f>
        <v/>
      </c>
      <c r="F832" t="str">
        <f>IF(ISBLANK(Ventas!E833),"",Ventas!E833)</f>
        <v/>
      </c>
      <c r="G832" t="str">
        <f>IF(ISBLANK(Ventas!$D833),"",REPLACE(FIXED(Ventas!F833,2,TRUE),SEARCH(",",FIXED(Ventas!F833,2,TRUE),1),1,"."))</f>
        <v/>
      </c>
      <c r="H832" t="str">
        <f>IF(ISBLANK(Ventas!$D833),"",REPLACE(FIXED(Ventas!G833,2,TRUE),SEARCH(",",FIXED(Ventas!G833,2,TRUE),1),1,"."))</f>
        <v/>
      </c>
      <c r="I832" t="str">
        <f>IF(ISBLANK(Ventas!$D833),"",REPLACE(FIXED(Ventas!H833,2,TRUE),SEARCH(",",FIXED(Ventas!H833,2,TRUE),1),1,"."))</f>
        <v/>
      </c>
      <c r="K832" t="str">
        <f>IF(ISBLANK(Ventas!D833),"",CONCATENATE(B832,";",C832,";",D832,";",E832,";",F832,";",G832,";",H832,";",I832))</f>
        <v/>
      </c>
    </row>
    <row r="833" spans="1:11">
      <c r="A833" s="1">
        <v>831</v>
      </c>
      <c r="B833">
        <f>IF(ISBLANK(Ventas!B834),"",IF(Ventas!B834="CF",1,IF(Ventas!B834="CAI",2,3)))</f>
        <v>1</v>
      </c>
      <c r="C833" t="str">
        <f>IF(ISBLANK(Ventas!C834),"",cuitEmisor)</f>
        <v/>
      </c>
      <c r="D833" t="str">
        <f>IF(ISBLANK(Ventas!C834),"",Ventas!C834)</f>
        <v/>
      </c>
      <c r="E833" t="str">
        <f>IF(ISBLANK(Ventas!D834),"",TEXT(Ventas!D834,"YYYYMMDD"))</f>
        <v/>
      </c>
      <c r="F833" t="str">
        <f>IF(ISBLANK(Ventas!E834),"",Ventas!E834)</f>
        <v/>
      </c>
      <c r="G833" t="str">
        <f>IF(ISBLANK(Ventas!$D834),"",REPLACE(FIXED(Ventas!F834,2,TRUE),SEARCH(",",FIXED(Ventas!F834,2,TRUE),1),1,"."))</f>
        <v/>
      </c>
      <c r="H833" t="str">
        <f>IF(ISBLANK(Ventas!$D834),"",REPLACE(FIXED(Ventas!G834,2,TRUE),SEARCH(",",FIXED(Ventas!G834,2,TRUE),1),1,"."))</f>
        <v/>
      </c>
      <c r="I833" t="str">
        <f>IF(ISBLANK(Ventas!$D834),"",REPLACE(FIXED(Ventas!H834,2,TRUE),SEARCH(",",FIXED(Ventas!H834,2,TRUE),1),1,"."))</f>
        <v/>
      </c>
      <c r="K833" t="str">
        <f>IF(ISBLANK(Ventas!D834),"",CONCATENATE(B833,";",C833,";",D833,";",E833,";",F833,";",G833,";",H833,";",I833))</f>
        <v/>
      </c>
    </row>
    <row r="834" spans="1:11">
      <c r="A834" s="1">
        <v>832</v>
      </c>
      <c r="B834">
        <f>IF(ISBLANK(Ventas!B835),"",IF(Ventas!B835="CF",1,IF(Ventas!B835="CAI",2,3)))</f>
        <v>1</v>
      </c>
      <c r="C834" t="str">
        <f>IF(ISBLANK(Ventas!C835),"",cuitEmisor)</f>
        <v/>
      </c>
      <c r="D834" t="str">
        <f>IF(ISBLANK(Ventas!C835),"",Ventas!C835)</f>
        <v/>
      </c>
      <c r="E834" t="str">
        <f>IF(ISBLANK(Ventas!D835),"",TEXT(Ventas!D835,"YYYYMMDD"))</f>
        <v/>
      </c>
      <c r="F834" t="str">
        <f>IF(ISBLANK(Ventas!E835),"",Ventas!E835)</f>
        <v/>
      </c>
      <c r="G834" t="str">
        <f>IF(ISBLANK(Ventas!$D835),"",REPLACE(FIXED(Ventas!F835,2,TRUE),SEARCH(",",FIXED(Ventas!F835,2,TRUE),1),1,"."))</f>
        <v/>
      </c>
      <c r="H834" t="str">
        <f>IF(ISBLANK(Ventas!$D835),"",REPLACE(FIXED(Ventas!G835,2,TRUE),SEARCH(",",FIXED(Ventas!G835,2,TRUE),1),1,"."))</f>
        <v/>
      </c>
      <c r="I834" t="str">
        <f>IF(ISBLANK(Ventas!$D835),"",REPLACE(FIXED(Ventas!H835,2,TRUE),SEARCH(",",FIXED(Ventas!H835,2,TRUE),1),1,"."))</f>
        <v/>
      </c>
      <c r="K834" t="str">
        <f>IF(ISBLANK(Ventas!D835),"",CONCATENATE(B834,";",C834,";",D834,";",E834,";",F834,";",G834,";",H834,";",I834))</f>
        <v/>
      </c>
    </row>
    <row r="835" spans="1:11">
      <c r="A835" s="1">
        <v>833</v>
      </c>
      <c r="B835">
        <f>IF(ISBLANK(Ventas!B836),"",IF(Ventas!B836="CF",1,IF(Ventas!B836="CAI",2,3)))</f>
        <v>1</v>
      </c>
      <c r="C835" t="str">
        <f>IF(ISBLANK(Ventas!C836),"",cuitEmisor)</f>
        <v/>
      </c>
      <c r="D835" t="str">
        <f>IF(ISBLANK(Ventas!C836),"",Ventas!C836)</f>
        <v/>
      </c>
      <c r="E835" t="str">
        <f>IF(ISBLANK(Ventas!D836),"",TEXT(Ventas!D836,"YYYYMMDD"))</f>
        <v/>
      </c>
      <c r="F835" t="str">
        <f>IF(ISBLANK(Ventas!E836),"",Ventas!E836)</f>
        <v/>
      </c>
      <c r="G835" t="str">
        <f>IF(ISBLANK(Ventas!$D836),"",REPLACE(FIXED(Ventas!F836,2,TRUE),SEARCH(",",FIXED(Ventas!F836,2,TRUE),1),1,"."))</f>
        <v/>
      </c>
      <c r="H835" t="str">
        <f>IF(ISBLANK(Ventas!$D836),"",REPLACE(FIXED(Ventas!G836,2,TRUE),SEARCH(",",FIXED(Ventas!G836,2,TRUE),1),1,"."))</f>
        <v/>
      </c>
      <c r="I835" t="str">
        <f>IF(ISBLANK(Ventas!$D836),"",REPLACE(FIXED(Ventas!H836,2,TRUE),SEARCH(",",FIXED(Ventas!H836,2,TRUE),1),1,"."))</f>
        <v/>
      </c>
      <c r="K835" t="str">
        <f>IF(ISBLANK(Ventas!D836),"",CONCATENATE(B835,";",C835,";",D835,";",E835,";",F835,";",G835,";",H835,";",I835))</f>
        <v/>
      </c>
    </row>
    <row r="836" spans="1:11">
      <c r="A836" s="1">
        <v>834</v>
      </c>
      <c r="B836">
        <f>IF(ISBLANK(Ventas!B837),"",IF(Ventas!B837="CF",1,IF(Ventas!B837="CAI",2,3)))</f>
        <v>1</v>
      </c>
      <c r="C836" t="str">
        <f>IF(ISBLANK(Ventas!C837),"",cuitEmisor)</f>
        <v/>
      </c>
      <c r="D836" t="str">
        <f>IF(ISBLANK(Ventas!C837),"",Ventas!C837)</f>
        <v/>
      </c>
      <c r="E836" t="str">
        <f>IF(ISBLANK(Ventas!D837),"",TEXT(Ventas!D837,"YYYYMMDD"))</f>
        <v/>
      </c>
      <c r="F836" t="str">
        <f>IF(ISBLANK(Ventas!E837),"",Ventas!E837)</f>
        <v/>
      </c>
      <c r="G836" t="str">
        <f>IF(ISBLANK(Ventas!$D837),"",REPLACE(FIXED(Ventas!F837,2,TRUE),SEARCH(",",FIXED(Ventas!F837,2,TRUE),1),1,"."))</f>
        <v/>
      </c>
      <c r="H836" t="str">
        <f>IF(ISBLANK(Ventas!$D837),"",REPLACE(FIXED(Ventas!G837,2,TRUE),SEARCH(",",FIXED(Ventas!G837,2,TRUE),1),1,"."))</f>
        <v/>
      </c>
      <c r="I836" t="str">
        <f>IF(ISBLANK(Ventas!$D837),"",REPLACE(FIXED(Ventas!H837,2,TRUE),SEARCH(",",FIXED(Ventas!H837,2,TRUE),1),1,"."))</f>
        <v/>
      </c>
      <c r="K836" t="str">
        <f>IF(ISBLANK(Ventas!D837),"",CONCATENATE(B836,";",C836,";",D836,";",E836,";",F836,";",G836,";",H836,";",I836))</f>
        <v/>
      </c>
    </row>
    <row r="837" spans="1:11">
      <c r="A837" s="1">
        <v>835</v>
      </c>
      <c r="B837">
        <f>IF(ISBLANK(Ventas!B838),"",IF(Ventas!B838="CF",1,IF(Ventas!B838="CAI",2,3)))</f>
        <v>1</v>
      </c>
      <c r="C837" t="str">
        <f>IF(ISBLANK(Ventas!C838),"",cuitEmisor)</f>
        <v/>
      </c>
      <c r="D837" t="str">
        <f>IF(ISBLANK(Ventas!C838),"",Ventas!C838)</f>
        <v/>
      </c>
      <c r="E837" t="str">
        <f>IF(ISBLANK(Ventas!D838),"",TEXT(Ventas!D838,"YYYYMMDD"))</f>
        <v/>
      </c>
      <c r="F837" t="str">
        <f>IF(ISBLANK(Ventas!E838),"",Ventas!E838)</f>
        <v/>
      </c>
      <c r="G837" t="str">
        <f>IF(ISBLANK(Ventas!$D838),"",REPLACE(FIXED(Ventas!F838,2,TRUE),SEARCH(",",FIXED(Ventas!F838,2,TRUE),1),1,"."))</f>
        <v/>
      </c>
      <c r="H837" t="str">
        <f>IF(ISBLANK(Ventas!$D838),"",REPLACE(FIXED(Ventas!G838,2,TRUE),SEARCH(",",FIXED(Ventas!G838,2,TRUE),1),1,"."))</f>
        <v/>
      </c>
      <c r="I837" t="str">
        <f>IF(ISBLANK(Ventas!$D838),"",REPLACE(FIXED(Ventas!H838,2,TRUE),SEARCH(",",FIXED(Ventas!H838,2,TRUE),1),1,"."))</f>
        <v/>
      </c>
      <c r="K837" t="str">
        <f>IF(ISBLANK(Ventas!D838),"",CONCATENATE(B837,";",C837,";",D837,";",E837,";",F837,";",G837,";",H837,";",I837))</f>
        <v/>
      </c>
    </row>
    <row r="838" spans="1:11">
      <c r="A838" s="1">
        <v>836</v>
      </c>
      <c r="B838">
        <f>IF(ISBLANK(Ventas!B839),"",IF(Ventas!B839="CF",1,IF(Ventas!B839="CAI",2,3)))</f>
        <v>1</v>
      </c>
      <c r="C838" t="str">
        <f>IF(ISBLANK(Ventas!C839),"",cuitEmisor)</f>
        <v/>
      </c>
      <c r="D838" t="str">
        <f>IF(ISBLANK(Ventas!C839),"",Ventas!C839)</f>
        <v/>
      </c>
      <c r="E838" t="str">
        <f>IF(ISBLANK(Ventas!D839),"",TEXT(Ventas!D839,"YYYYMMDD"))</f>
        <v/>
      </c>
      <c r="F838" t="str">
        <f>IF(ISBLANK(Ventas!E839),"",Ventas!E839)</f>
        <v/>
      </c>
      <c r="G838" t="str">
        <f>IF(ISBLANK(Ventas!$D839),"",REPLACE(FIXED(Ventas!F839,2,TRUE),SEARCH(",",FIXED(Ventas!F839,2,TRUE),1),1,"."))</f>
        <v/>
      </c>
      <c r="H838" t="str">
        <f>IF(ISBLANK(Ventas!$D839),"",REPLACE(FIXED(Ventas!G839,2,TRUE),SEARCH(",",FIXED(Ventas!G839,2,TRUE),1),1,"."))</f>
        <v/>
      </c>
      <c r="I838" t="str">
        <f>IF(ISBLANK(Ventas!$D839),"",REPLACE(FIXED(Ventas!H839,2,TRUE),SEARCH(",",FIXED(Ventas!H839,2,TRUE),1),1,"."))</f>
        <v/>
      </c>
      <c r="K838" t="str">
        <f>IF(ISBLANK(Ventas!D839),"",CONCATENATE(B838,";",C838,";",D838,";",E838,";",F838,";",G838,";",H838,";",I838))</f>
        <v/>
      </c>
    </row>
    <row r="839" spans="1:11">
      <c r="A839" s="1">
        <v>837</v>
      </c>
      <c r="B839">
        <f>IF(ISBLANK(Ventas!B840),"",IF(Ventas!B840="CF",1,IF(Ventas!B840="CAI",2,3)))</f>
        <v>1</v>
      </c>
      <c r="C839" t="str">
        <f>IF(ISBLANK(Ventas!C840),"",cuitEmisor)</f>
        <v/>
      </c>
      <c r="D839" t="str">
        <f>IF(ISBLANK(Ventas!C840),"",Ventas!C840)</f>
        <v/>
      </c>
      <c r="E839" t="str">
        <f>IF(ISBLANK(Ventas!D840),"",TEXT(Ventas!D840,"YYYYMMDD"))</f>
        <v/>
      </c>
      <c r="F839" t="str">
        <f>IF(ISBLANK(Ventas!E840),"",Ventas!E840)</f>
        <v/>
      </c>
      <c r="G839" t="str">
        <f>IF(ISBLANK(Ventas!$D840),"",REPLACE(FIXED(Ventas!F840,2,TRUE),SEARCH(",",FIXED(Ventas!F840,2,TRUE),1),1,"."))</f>
        <v/>
      </c>
      <c r="H839" t="str">
        <f>IF(ISBLANK(Ventas!$D840),"",REPLACE(FIXED(Ventas!G840,2,TRUE),SEARCH(",",FIXED(Ventas!G840,2,TRUE),1),1,"."))</f>
        <v/>
      </c>
      <c r="I839" t="str">
        <f>IF(ISBLANK(Ventas!$D840),"",REPLACE(FIXED(Ventas!H840,2,TRUE),SEARCH(",",FIXED(Ventas!H840,2,TRUE),1),1,"."))</f>
        <v/>
      </c>
      <c r="K839" t="str">
        <f>IF(ISBLANK(Ventas!D840),"",CONCATENATE(B839,";",C839,";",D839,";",E839,";",F839,";",G839,";",H839,";",I839))</f>
        <v/>
      </c>
    </row>
    <row r="840" spans="1:11">
      <c r="A840" s="1">
        <v>838</v>
      </c>
      <c r="B840">
        <f>IF(ISBLANK(Ventas!B841),"",IF(Ventas!B841="CF",1,IF(Ventas!B841="CAI",2,3)))</f>
        <v>1</v>
      </c>
      <c r="C840" t="str">
        <f>IF(ISBLANK(Ventas!C841),"",cuitEmisor)</f>
        <v/>
      </c>
      <c r="D840" t="str">
        <f>IF(ISBLANK(Ventas!C841),"",Ventas!C841)</f>
        <v/>
      </c>
      <c r="E840" t="str">
        <f>IF(ISBLANK(Ventas!D841),"",TEXT(Ventas!D841,"YYYYMMDD"))</f>
        <v/>
      </c>
      <c r="F840" t="str">
        <f>IF(ISBLANK(Ventas!E841),"",Ventas!E841)</f>
        <v/>
      </c>
      <c r="G840" t="str">
        <f>IF(ISBLANK(Ventas!$D841),"",REPLACE(FIXED(Ventas!F841,2,TRUE),SEARCH(",",FIXED(Ventas!F841,2,TRUE),1),1,"."))</f>
        <v/>
      </c>
      <c r="H840" t="str">
        <f>IF(ISBLANK(Ventas!$D841),"",REPLACE(FIXED(Ventas!G841,2,TRUE),SEARCH(",",FIXED(Ventas!G841,2,TRUE),1),1,"."))</f>
        <v/>
      </c>
      <c r="I840" t="str">
        <f>IF(ISBLANK(Ventas!$D841),"",REPLACE(FIXED(Ventas!H841,2,TRUE),SEARCH(",",FIXED(Ventas!H841,2,TRUE),1),1,"."))</f>
        <v/>
      </c>
      <c r="K840" t="str">
        <f>IF(ISBLANK(Ventas!D841),"",CONCATENATE(B840,";",C840,";",D840,";",E840,";",F840,";",G840,";",H840,";",I840))</f>
        <v/>
      </c>
    </row>
    <row r="841" spans="1:11">
      <c r="A841" s="1">
        <v>839</v>
      </c>
      <c r="B841">
        <f>IF(ISBLANK(Ventas!B842),"",IF(Ventas!B842="CF",1,IF(Ventas!B842="CAI",2,3)))</f>
        <v>1</v>
      </c>
      <c r="C841" t="str">
        <f>IF(ISBLANK(Ventas!C842),"",cuitEmisor)</f>
        <v/>
      </c>
      <c r="D841" t="str">
        <f>IF(ISBLANK(Ventas!C842),"",Ventas!C842)</f>
        <v/>
      </c>
      <c r="E841" t="str">
        <f>IF(ISBLANK(Ventas!D842),"",TEXT(Ventas!D842,"YYYYMMDD"))</f>
        <v/>
      </c>
      <c r="F841" t="str">
        <f>IF(ISBLANK(Ventas!E842),"",Ventas!E842)</f>
        <v/>
      </c>
      <c r="G841" t="str">
        <f>IF(ISBLANK(Ventas!$D842),"",REPLACE(FIXED(Ventas!F842,2,TRUE),SEARCH(",",FIXED(Ventas!F842,2,TRUE),1),1,"."))</f>
        <v/>
      </c>
      <c r="H841" t="str">
        <f>IF(ISBLANK(Ventas!$D842),"",REPLACE(FIXED(Ventas!G842,2,TRUE),SEARCH(",",FIXED(Ventas!G842,2,TRUE),1),1,"."))</f>
        <v/>
      </c>
      <c r="I841" t="str">
        <f>IF(ISBLANK(Ventas!$D842),"",REPLACE(FIXED(Ventas!H842,2,TRUE),SEARCH(",",FIXED(Ventas!H842,2,TRUE),1),1,"."))</f>
        <v/>
      </c>
      <c r="K841" t="str">
        <f>IF(ISBLANK(Ventas!D842),"",CONCATENATE(B841,";",C841,";",D841,";",E841,";",F841,";",G841,";",H841,";",I841))</f>
        <v/>
      </c>
    </row>
    <row r="842" spans="1:11">
      <c r="A842" s="1">
        <v>840</v>
      </c>
      <c r="B842">
        <f>IF(ISBLANK(Ventas!B843),"",IF(Ventas!B843="CF",1,IF(Ventas!B843="CAI",2,3)))</f>
        <v>1</v>
      </c>
      <c r="C842" t="str">
        <f>IF(ISBLANK(Ventas!C843),"",cuitEmisor)</f>
        <v/>
      </c>
      <c r="D842" t="str">
        <f>IF(ISBLANK(Ventas!C843),"",Ventas!C843)</f>
        <v/>
      </c>
      <c r="E842" t="str">
        <f>IF(ISBLANK(Ventas!D843),"",TEXT(Ventas!D843,"YYYYMMDD"))</f>
        <v/>
      </c>
      <c r="F842" t="str">
        <f>IF(ISBLANK(Ventas!E843),"",Ventas!E843)</f>
        <v/>
      </c>
      <c r="G842" t="str">
        <f>IF(ISBLANK(Ventas!$D843),"",REPLACE(FIXED(Ventas!F843,2,TRUE),SEARCH(",",FIXED(Ventas!F843,2,TRUE),1),1,"."))</f>
        <v/>
      </c>
      <c r="H842" t="str">
        <f>IF(ISBLANK(Ventas!$D843),"",REPLACE(FIXED(Ventas!G843,2,TRUE),SEARCH(",",FIXED(Ventas!G843,2,TRUE),1),1,"."))</f>
        <v/>
      </c>
      <c r="I842" t="str">
        <f>IF(ISBLANK(Ventas!$D843),"",REPLACE(FIXED(Ventas!H843,2,TRUE),SEARCH(",",FIXED(Ventas!H843,2,TRUE),1),1,"."))</f>
        <v/>
      </c>
      <c r="K842" t="str">
        <f>IF(ISBLANK(Ventas!D843),"",CONCATENATE(B842,";",C842,";",D842,";",E842,";",F842,";",G842,";",H842,";",I842))</f>
        <v/>
      </c>
    </row>
    <row r="843" spans="1:11">
      <c r="A843" s="1">
        <v>841</v>
      </c>
      <c r="B843">
        <f>IF(ISBLANK(Ventas!B844),"",IF(Ventas!B844="CF",1,IF(Ventas!B844="CAI",2,3)))</f>
        <v>1</v>
      </c>
      <c r="C843" t="str">
        <f>IF(ISBLANK(Ventas!C844),"",cuitEmisor)</f>
        <v/>
      </c>
      <c r="D843" t="str">
        <f>IF(ISBLANK(Ventas!C844),"",Ventas!C844)</f>
        <v/>
      </c>
      <c r="E843" t="str">
        <f>IF(ISBLANK(Ventas!D844),"",TEXT(Ventas!D844,"YYYYMMDD"))</f>
        <v/>
      </c>
      <c r="F843" t="str">
        <f>IF(ISBLANK(Ventas!E844),"",Ventas!E844)</f>
        <v/>
      </c>
      <c r="G843" t="str">
        <f>IF(ISBLANK(Ventas!$D844),"",REPLACE(FIXED(Ventas!F844,2,TRUE),SEARCH(",",FIXED(Ventas!F844,2,TRUE),1),1,"."))</f>
        <v/>
      </c>
      <c r="H843" t="str">
        <f>IF(ISBLANK(Ventas!$D844),"",REPLACE(FIXED(Ventas!G844,2,TRUE),SEARCH(",",FIXED(Ventas!G844,2,TRUE),1),1,"."))</f>
        <v/>
      </c>
      <c r="I843" t="str">
        <f>IF(ISBLANK(Ventas!$D844),"",REPLACE(FIXED(Ventas!H844,2,TRUE),SEARCH(",",FIXED(Ventas!H844,2,TRUE),1),1,"."))</f>
        <v/>
      </c>
      <c r="K843" t="str">
        <f>IF(ISBLANK(Ventas!D844),"",CONCATENATE(B843,";",C843,";",D843,";",E843,";",F843,";",G843,";",H843,";",I843))</f>
        <v/>
      </c>
    </row>
    <row r="844" spans="1:11">
      <c r="A844" s="1">
        <v>842</v>
      </c>
      <c r="B844">
        <f>IF(ISBLANK(Ventas!B845),"",IF(Ventas!B845="CF",1,IF(Ventas!B845="CAI",2,3)))</f>
        <v>1</v>
      </c>
      <c r="C844" t="str">
        <f>IF(ISBLANK(Ventas!C845),"",cuitEmisor)</f>
        <v/>
      </c>
      <c r="D844" t="str">
        <f>IF(ISBLANK(Ventas!C845),"",Ventas!C845)</f>
        <v/>
      </c>
      <c r="E844" t="str">
        <f>IF(ISBLANK(Ventas!D845),"",TEXT(Ventas!D845,"YYYYMMDD"))</f>
        <v/>
      </c>
      <c r="F844" t="str">
        <f>IF(ISBLANK(Ventas!E845),"",Ventas!E845)</f>
        <v/>
      </c>
      <c r="G844" t="str">
        <f>IF(ISBLANK(Ventas!$D845),"",REPLACE(FIXED(Ventas!F845,2,TRUE),SEARCH(",",FIXED(Ventas!F845,2,TRUE),1),1,"."))</f>
        <v/>
      </c>
      <c r="H844" t="str">
        <f>IF(ISBLANK(Ventas!$D845),"",REPLACE(FIXED(Ventas!G845,2,TRUE),SEARCH(",",FIXED(Ventas!G845,2,TRUE),1),1,"."))</f>
        <v/>
      </c>
      <c r="I844" t="str">
        <f>IF(ISBLANK(Ventas!$D845),"",REPLACE(FIXED(Ventas!H845,2,TRUE),SEARCH(",",FIXED(Ventas!H845,2,TRUE),1),1,"."))</f>
        <v/>
      </c>
      <c r="K844" t="str">
        <f>IF(ISBLANK(Ventas!D845),"",CONCATENATE(B844,";",C844,";",D844,";",E844,";",F844,";",G844,";",H844,";",I844))</f>
        <v/>
      </c>
    </row>
    <row r="845" spans="1:11">
      <c r="A845" s="1">
        <v>843</v>
      </c>
      <c r="B845">
        <f>IF(ISBLANK(Ventas!B846),"",IF(Ventas!B846="CF",1,IF(Ventas!B846="CAI",2,3)))</f>
        <v>1</v>
      </c>
      <c r="C845" t="str">
        <f>IF(ISBLANK(Ventas!C846),"",cuitEmisor)</f>
        <v/>
      </c>
      <c r="D845" t="str">
        <f>IF(ISBLANK(Ventas!C846),"",Ventas!C846)</f>
        <v/>
      </c>
      <c r="E845" t="str">
        <f>IF(ISBLANK(Ventas!D846),"",TEXT(Ventas!D846,"YYYYMMDD"))</f>
        <v/>
      </c>
      <c r="F845" t="str">
        <f>IF(ISBLANK(Ventas!E846),"",Ventas!E846)</f>
        <v/>
      </c>
      <c r="G845" t="str">
        <f>IF(ISBLANK(Ventas!$D846),"",REPLACE(FIXED(Ventas!F846,2,TRUE),SEARCH(",",FIXED(Ventas!F846,2,TRUE),1),1,"."))</f>
        <v/>
      </c>
      <c r="H845" t="str">
        <f>IF(ISBLANK(Ventas!$D846),"",REPLACE(FIXED(Ventas!G846,2,TRUE),SEARCH(",",FIXED(Ventas!G846,2,TRUE),1),1,"."))</f>
        <v/>
      </c>
      <c r="I845" t="str">
        <f>IF(ISBLANK(Ventas!$D846),"",REPLACE(FIXED(Ventas!H846,2,TRUE),SEARCH(",",FIXED(Ventas!H846,2,TRUE),1),1,"."))</f>
        <v/>
      </c>
      <c r="K845" t="str">
        <f>IF(ISBLANK(Ventas!D846),"",CONCATENATE(B845,";",C845,";",D845,";",E845,";",F845,";",G845,";",H845,";",I845))</f>
        <v/>
      </c>
    </row>
    <row r="846" spans="1:11">
      <c r="A846" s="1">
        <v>844</v>
      </c>
      <c r="B846">
        <f>IF(ISBLANK(Ventas!B847),"",IF(Ventas!B847="CF",1,IF(Ventas!B847="CAI",2,3)))</f>
        <v>1</v>
      </c>
      <c r="C846" t="str">
        <f>IF(ISBLANK(Ventas!C847),"",cuitEmisor)</f>
        <v/>
      </c>
      <c r="D846" t="str">
        <f>IF(ISBLANK(Ventas!C847),"",Ventas!C847)</f>
        <v/>
      </c>
      <c r="E846" t="str">
        <f>IF(ISBLANK(Ventas!D847),"",TEXT(Ventas!D847,"YYYYMMDD"))</f>
        <v/>
      </c>
      <c r="F846" t="str">
        <f>IF(ISBLANK(Ventas!E847),"",Ventas!E847)</f>
        <v/>
      </c>
      <c r="G846" t="str">
        <f>IF(ISBLANK(Ventas!$D847),"",REPLACE(FIXED(Ventas!F847,2,TRUE),SEARCH(",",FIXED(Ventas!F847,2,TRUE),1),1,"."))</f>
        <v/>
      </c>
      <c r="H846" t="str">
        <f>IF(ISBLANK(Ventas!$D847),"",REPLACE(FIXED(Ventas!G847,2,TRUE),SEARCH(",",FIXED(Ventas!G847,2,TRUE),1),1,"."))</f>
        <v/>
      </c>
      <c r="I846" t="str">
        <f>IF(ISBLANK(Ventas!$D847),"",REPLACE(FIXED(Ventas!H847,2,TRUE),SEARCH(",",FIXED(Ventas!H847,2,TRUE),1),1,"."))</f>
        <v/>
      </c>
      <c r="K846" t="str">
        <f>IF(ISBLANK(Ventas!D847),"",CONCATENATE(B846,";",C846,";",D846,";",E846,";",F846,";",G846,";",H846,";",I846))</f>
        <v/>
      </c>
    </row>
    <row r="847" spans="1:11">
      <c r="A847" s="1">
        <v>845</v>
      </c>
      <c r="B847">
        <f>IF(ISBLANK(Ventas!B848),"",IF(Ventas!B848="CF",1,IF(Ventas!B848="CAI",2,3)))</f>
        <v>1</v>
      </c>
      <c r="C847" t="str">
        <f>IF(ISBLANK(Ventas!C848),"",cuitEmisor)</f>
        <v/>
      </c>
      <c r="D847" t="str">
        <f>IF(ISBLANK(Ventas!C848),"",Ventas!C848)</f>
        <v/>
      </c>
      <c r="E847" t="str">
        <f>IF(ISBLANK(Ventas!D848),"",TEXT(Ventas!D848,"YYYYMMDD"))</f>
        <v/>
      </c>
      <c r="F847" t="str">
        <f>IF(ISBLANK(Ventas!E848),"",Ventas!E848)</f>
        <v/>
      </c>
      <c r="G847" t="str">
        <f>IF(ISBLANK(Ventas!$D848),"",REPLACE(FIXED(Ventas!F848,2,TRUE),SEARCH(",",FIXED(Ventas!F848,2,TRUE),1),1,"."))</f>
        <v/>
      </c>
      <c r="H847" t="str">
        <f>IF(ISBLANK(Ventas!$D848),"",REPLACE(FIXED(Ventas!G848,2,TRUE),SEARCH(",",FIXED(Ventas!G848,2,TRUE),1),1,"."))</f>
        <v/>
      </c>
      <c r="I847" t="str">
        <f>IF(ISBLANK(Ventas!$D848),"",REPLACE(FIXED(Ventas!H848,2,TRUE),SEARCH(",",FIXED(Ventas!H848,2,TRUE),1),1,"."))</f>
        <v/>
      </c>
      <c r="K847" t="str">
        <f>IF(ISBLANK(Ventas!D848),"",CONCATENATE(B847,";",C847,";",D847,";",E847,";",F847,";",G847,";",H847,";",I847))</f>
        <v/>
      </c>
    </row>
    <row r="848" spans="1:11">
      <c r="A848" s="1">
        <v>846</v>
      </c>
      <c r="B848">
        <f>IF(ISBLANK(Ventas!B849),"",IF(Ventas!B849="CF",1,IF(Ventas!B849="CAI",2,3)))</f>
        <v>1</v>
      </c>
      <c r="C848" t="str">
        <f>IF(ISBLANK(Ventas!C849),"",cuitEmisor)</f>
        <v/>
      </c>
      <c r="D848" t="str">
        <f>IF(ISBLANK(Ventas!C849),"",Ventas!C849)</f>
        <v/>
      </c>
      <c r="E848" t="str">
        <f>IF(ISBLANK(Ventas!D849),"",TEXT(Ventas!D849,"YYYYMMDD"))</f>
        <v/>
      </c>
      <c r="F848" t="str">
        <f>IF(ISBLANK(Ventas!E849),"",Ventas!E849)</f>
        <v/>
      </c>
      <c r="G848" t="str">
        <f>IF(ISBLANK(Ventas!$D849),"",REPLACE(FIXED(Ventas!F849,2,TRUE),SEARCH(",",FIXED(Ventas!F849,2,TRUE),1),1,"."))</f>
        <v/>
      </c>
      <c r="H848" t="str">
        <f>IF(ISBLANK(Ventas!$D849),"",REPLACE(FIXED(Ventas!G849,2,TRUE),SEARCH(",",FIXED(Ventas!G849,2,TRUE),1),1,"."))</f>
        <v/>
      </c>
      <c r="I848" t="str">
        <f>IF(ISBLANK(Ventas!$D849),"",REPLACE(FIXED(Ventas!H849,2,TRUE),SEARCH(",",FIXED(Ventas!H849,2,TRUE),1),1,"."))</f>
        <v/>
      </c>
      <c r="K848" t="str">
        <f>IF(ISBLANK(Ventas!D849),"",CONCATENATE(B848,";",C848,";",D848,";",E848,";",F848,";",G848,";",H848,";",I848))</f>
        <v/>
      </c>
    </row>
    <row r="849" spans="1:11">
      <c r="A849" s="1">
        <v>847</v>
      </c>
      <c r="B849">
        <f>IF(ISBLANK(Ventas!B850),"",IF(Ventas!B850="CF",1,IF(Ventas!B850="CAI",2,3)))</f>
        <v>1</v>
      </c>
      <c r="C849" t="str">
        <f>IF(ISBLANK(Ventas!C850),"",cuitEmisor)</f>
        <v/>
      </c>
      <c r="D849" t="str">
        <f>IF(ISBLANK(Ventas!C850),"",Ventas!C850)</f>
        <v/>
      </c>
      <c r="E849" t="str">
        <f>IF(ISBLANK(Ventas!D850),"",TEXT(Ventas!D850,"YYYYMMDD"))</f>
        <v/>
      </c>
      <c r="F849" t="str">
        <f>IF(ISBLANK(Ventas!E850),"",Ventas!E850)</f>
        <v/>
      </c>
      <c r="G849" t="str">
        <f>IF(ISBLANK(Ventas!$D850),"",REPLACE(FIXED(Ventas!F850,2,TRUE),SEARCH(",",FIXED(Ventas!F850,2,TRUE),1),1,"."))</f>
        <v/>
      </c>
      <c r="H849" t="str">
        <f>IF(ISBLANK(Ventas!$D850),"",REPLACE(FIXED(Ventas!G850,2,TRUE),SEARCH(",",FIXED(Ventas!G850,2,TRUE),1),1,"."))</f>
        <v/>
      </c>
      <c r="I849" t="str">
        <f>IF(ISBLANK(Ventas!$D850),"",REPLACE(FIXED(Ventas!H850,2,TRUE),SEARCH(",",FIXED(Ventas!H850,2,TRUE),1),1,"."))</f>
        <v/>
      </c>
      <c r="K849" t="str">
        <f>IF(ISBLANK(Ventas!D850),"",CONCATENATE(B849,";",C849,";",D849,";",E849,";",F849,";",G849,";",H849,";",I849))</f>
        <v/>
      </c>
    </row>
    <row r="850" spans="1:11">
      <c r="A850" s="1">
        <v>848</v>
      </c>
      <c r="B850">
        <f>IF(ISBLANK(Ventas!B851),"",IF(Ventas!B851="CF",1,IF(Ventas!B851="CAI",2,3)))</f>
        <v>1</v>
      </c>
      <c r="C850" t="str">
        <f>IF(ISBLANK(Ventas!C851),"",cuitEmisor)</f>
        <v/>
      </c>
      <c r="D850" t="str">
        <f>IF(ISBLANK(Ventas!C851),"",Ventas!C851)</f>
        <v/>
      </c>
      <c r="E850" t="str">
        <f>IF(ISBLANK(Ventas!D851),"",TEXT(Ventas!D851,"YYYYMMDD"))</f>
        <v/>
      </c>
      <c r="F850" t="str">
        <f>IF(ISBLANK(Ventas!E851),"",Ventas!E851)</f>
        <v/>
      </c>
      <c r="G850" t="str">
        <f>IF(ISBLANK(Ventas!$D851),"",REPLACE(FIXED(Ventas!F851,2,TRUE),SEARCH(",",FIXED(Ventas!F851,2,TRUE),1),1,"."))</f>
        <v/>
      </c>
      <c r="H850" t="str">
        <f>IF(ISBLANK(Ventas!$D851),"",REPLACE(FIXED(Ventas!G851,2,TRUE),SEARCH(",",FIXED(Ventas!G851,2,TRUE),1),1,"."))</f>
        <v/>
      </c>
      <c r="I850" t="str">
        <f>IF(ISBLANK(Ventas!$D851),"",REPLACE(FIXED(Ventas!H851,2,TRUE),SEARCH(",",FIXED(Ventas!H851,2,TRUE),1),1,"."))</f>
        <v/>
      </c>
      <c r="K850" t="str">
        <f>IF(ISBLANK(Ventas!D851),"",CONCATENATE(B850,";",C850,";",D850,";",E850,";",F850,";",G850,";",H850,";",I850))</f>
        <v/>
      </c>
    </row>
    <row r="851" spans="1:11">
      <c r="A851" s="1">
        <v>849</v>
      </c>
      <c r="B851">
        <f>IF(ISBLANK(Ventas!B852),"",IF(Ventas!B852="CF",1,IF(Ventas!B852="CAI",2,3)))</f>
        <v>1</v>
      </c>
      <c r="C851" t="str">
        <f>IF(ISBLANK(Ventas!C852),"",cuitEmisor)</f>
        <v/>
      </c>
      <c r="D851" t="str">
        <f>IF(ISBLANK(Ventas!C852),"",Ventas!C852)</f>
        <v/>
      </c>
      <c r="E851" t="str">
        <f>IF(ISBLANK(Ventas!D852),"",TEXT(Ventas!D852,"YYYYMMDD"))</f>
        <v/>
      </c>
      <c r="F851" t="str">
        <f>IF(ISBLANK(Ventas!E852),"",Ventas!E852)</f>
        <v/>
      </c>
      <c r="G851" t="str">
        <f>IF(ISBLANK(Ventas!$D852),"",REPLACE(FIXED(Ventas!F852,2,TRUE),SEARCH(",",FIXED(Ventas!F852,2,TRUE),1),1,"."))</f>
        <v/>
      </c>
      <c r="H851" t="str">
        <f>IF(ISBLANK(Ventas!$D852),"",REPLACE(FIXED(Ventas!G852,2,TRUE),SEARCH(",",FIXED(Ventas!G852,2,TRUE),1),1,"."))</f>
        <v/>
      </c>
      <c r="I851" t="str">
        <f>IF(ISBLANK(Ventas!$D852),"",REPLACE(FIXED(Ventas!H852,2,TRUE),SEARCH(",",FIXED(Ventas!H852,2,TRUE),1),1,"."))</f>
        <v/>
      </c>
      <c r="K851" t="str">
        <f>IF(ISBLANK(Ventas!D852),"",CONCATENATE(B851,";",C851,";",D851,";",E851,";",F851,";",G851,";",H851,";",I851))</f>
        <v/>
      </c>
    </row>
    <row r="852" spans="1:11">
      <c r="A852" s="1">
        <v>850</v>
      </c>
      <c r="B852">
        <f>IF(ISBLANK(Ventas!B853),"",IF(Ventas!B853="CF",1,IF(Ventas!B853="CAI",2,3)))</f>
        <v>1</v>
      </c>
      <c r="C852" t="str">
        <f>IF(ISBLANK(Ventas!C853),"",cuitEmisor)</f>
        <v/>
      </c>
      <c r="D852" t="str">
        <f>IF(ISBLANK(Ventas!C853),"",Ventas!C853)</f>
        <v/>
      </c>
      <c r="E852" t="str">
        <f>IF(ISBLANK(Ventas!D853),"",TEXT(Ventas!D853,"YYYYMMDD"))</f>
        <v/>
      </c>
      <c r="F852" t="str">
        <f>IF(ISBLANK(Ventas!E853),"",Ventas!E853)</f>
        <v/>
      </c>
      <c r="G852" t="str">
        <f>IF(ISBLANK(Ventas!$D853),"",REPLACE(FIXED(Ventas!F853,2,TRUE),SEARCH(",",FIXED(Ventas!F853,2,TRUE),1),1,"."))</f>
        <v/>
      </c>
      <c r="H852" t="str">
        <f>IF(ISBLANK(Ventas!$D853),"",REPLACE(FIXED(Ventas!G853,2,TRUE),SEARCH(",",FIXED(Ventas!G853,2,TRUE),1),1,"."))</f>
        <v/>
      </c>
      <c r="I852" t="str">
        <f>IF(ISBLANK(Ventas!$D853),"",REPLACE(FIXED(Ventas!H853,2,TRUE),SEARCH(",",FIXED(Ventas!H853,2,TRUE),1),1,"."))</f>
        <v/>
      </c>
      <c r="K852" t="str">
        <f>IF(ISBLANK(Ventas!D853),"",CONCATENATE(B852,";",C852,";",D852,";",E852,";",F852,";",G852,";",H852,";",I852))</f>
        <v/>
      </c>
    </row>
    <row r="853" spans="1:11">
      <c r="A853" s="1">
        <v>851</v>
      </c>
      <c r="B853">
        <f>IF(ISBLANK(Ventas!B854),"",IF(Ventas!B854="CF",1,IF(Ventas!B854="CAI",2,3)))</f>
        <v>1</v>
      </c>
      <c r="C853" t="str">
        <f>IF(ISBLANK(Ventas!C854),"",cuitEmisor)</f>
        <v/>
      </c>
      <c r="D853" t="str">
        <f>IF(ISBLANK(Ventas!C854),"",Ventas!C854)</f>
        <v/>
      </c>
      <c r="E853" t="str">
        <f>IF(ISBLANK(Ventas!D854),"",TEXT(Ventas!D854,"YYYYMMDD"))</f>
        <v/>
      </c>
      <c r="F853" t="str">
        <f>IF(ISBLANK(Ventas!E854),"",Ventas!E854)</f>
        <v/>
      </c>
      <c r="G853" t="str">
        <f>IF(ISBLANK(Ventas!$D854),"",REPLACE(FIXED(Ventas!F854,2,TRUE),SEARCH(",",FIXED(Ventas!F854,2,TRUE),1),1,"."))</f>
        <v/>
      </c>
      <c r="H853" t="str">
        <f>IF(ISBLANK(Ventas!$D854),"",REPLACE(FIXED(Ventas!G854,2,TRUE),SEARCH(",",FIXED(Ventas!G854,2,TRUE),1),1,"."))</f>
        <v/>
      </c>
      <c r="I853" t="str">
        <f>IF(ISBLANK(Ventas!$D854),"",REPLACE(FIXED(Ventas!H854,2,TRUE),SEARCH(",",FIXED(Ventas!H854,2,TRUE),1),1,"."))</f>
        <v/>
      </c>
      <c r="K853" t="str">
        <f>IF(ISBLANK(Ventas!D854),"",CONCATENATE(B853,";",C853,";",D853,";",E853,";",F853,";",G853,";",H853,";",I853))</f>
        <v/>
      </c>
    </row>
    <row r="854" spans="1:11">
      <c r="A854" s="1">
        <v>852</v>
      </c>
      <c r="B854">
        <f>IF(ISBLANK(Ventas!B855),"",IF(Ventas!B855="CF",1,IF(Ventas!B855="CAI",2,3)))</f>
        <v>1</v>
      </c>
      <c r="C854" t="str">
        <f>IF(ISBLANK(Ventas!C855),"",cuitEmisor)</f>
        <v/>
      </c>
      <c r="D854" t="str">
        <f>IF(ISBLANK(Ventas!C855),"",Ventas!C855)</f>
        <v/>
      </c>
      <c r="E854" t="str">
        <f>IF(ISBLANK(Ventas!D855),"",TEXT(Ventas!D855,"YYYYMMDD"))</f>
        <v/>
      </c>
      <c r="F854" t="str">
        <f>IF(ISBLANK(Ventas!E855),"",Ventas!E855)</f>
        <v/>
      </c>
      <c r="G854" t="str">
        <f>IF(ISBLANK(Ventas!$D855),"",REPLACE(FIXED(Ventas!F855,2,TRUE),SEARCH(",",FIXED(Ventas!F855,2,TRUE),1),1,"."))</f>
        <v/>
      </c>
      <c r="H854" t="str">
        <f>IF(ISBLANK(Ventas!$D855),"",REPLACE(FIXED(Ventas!G855,2,TRUE),SEARCH(",",FIXED(Ventas!G855,2,TRUE),1),1,"."))</f>
        <v/>
      </c>
      <c r="I854" t="str">
        <f>IF(ISBLANK(Ventas!$D855),"",REPLACE(FIXED(Ventas!H855,2,TRUE),SEARCH(",",FIXED(Ventas!H855,2,TRUE),1),1,"."))</f>
        <v/>
      </c>
      <c r="K854" t="str">
        <f>IF(ISBLANK(Ventas!D855),"",CONCATENATE(B854,";",C854,";",D854,";",E854,";",F854,";",G854,";",H854,";",I854))</f>
        <v/>
      </c>
    </row>
    <row r="855" spans="1:11">
      <c r="A855" s="1">
        <v>853</v>
      </c>
      <c r="B855">
        <f>IF(ISBLANK(Ventas!B856),"",IF(Ventas!B856="CF",1,IF(Ventas!B856="CAI",2,3)))</f>
        <v>1</v>
      </c>
      <c r="C855" t="str">
        <f>IF(ISBLANK(Ventas!C856),"",cuitEmisor)</f>
        <v/>
      </c>
      <c r="D855" t="str">
        <f>IF(ISBLANK(Ventas!C856),"",Ventas!C856)</f>
        <v/>
      </c>
      <c r="E855" t="str">
        <f>IF(ISBLANK(Ventas!D856),"",TEXT(Ventas!D856,"YYYYMMDD"))</f>
        <v/>
      </c>
      <c r="F855" t="str">
        <f>IF(ISBLANK(Ventas!E856),"",Ventas!E856)</f>
        <v/>
      </c>
      <c r="G855" t="str">
        <f>IF(ISBLANK(Ventas!$D856),"",REPLACE(FIXED(Ventas!F856,2,TRUE),SEARCH(",",FIXED(Ventas!F856,2,TRUE),1),1,"."))</f>
        <v/>
      </c>
      <c r="H855" t="str">
        <f>IF(ISBLANK(Ventas!$D856),"",REPLACE(FIXED(Ventas!G856,2,TRUE),SEARCH(",",FIXED(Ventas!G856,2,TRUE),1),1,"."))</f>
        <v/>
      </c>
      <c r="I855" t="str">
        <f>IF(ISBLANK(Ventas!$D856),"",REPLACE(FIXED(Ventas!H856,2,TRUE),SEARCH(",",FIXED(Ventas!H856,2,TRUE),1),1,"."))</f>
        <v/>
      </c>
      <c r="K855" t="str">
        <f>IF(ISBLANK(Ventas!D856),"",CONCATENATE(B855,";",C855,";",D855,";",E855,";",F855,";",G855,";",H855,";",I855))</f>
        <v/>
      </c>
    </row>
    <row r="856" spans="1:11">
      <c r="A856" s="1">
        <v>854</v>
      </c>
      <c r="B856">
        <f>IF(ISBLANK(Ventas!B857),"",IF(Ventas!B857="CF",1,IF(Ventas!B857="CAI",2,3)))</f>
        <v>1</v>
      </c>
      <c r="C856" t="str">
        <f>IF(ISBLANK(Ventas!C857),"",cuitEmisor)</f>
        <v/>
      </c>
      <c r="D856" t="str">
        <f>IF(ISBLANK(Ventas!C857),"",Ventas!C857)</f>
        <v/>
      </c>
      <c r="E856" t="str">
        <f>IF(ISBLANK(Ventas!D857),"",TEXT(Ventas!D857,"YYYYMMDD"))</f>
        <v/>
      </c>
      <c r="F856" t="str">
        <f>IF(ISBLANK(Ventas!E857),"",Ventas!E857)</f>
        <v/>
      </c>
      <c r="G856" t="str">
        <f>IF(ISBLANK(Ventas!$D857),"",REPLACE(FIXED(Ventas!F857,2,TRUE),SEARCH(",",FIXED(Ventas!F857,2,TRUE),1),1,"."))</f>
        <v/>
      </c>
      <c r="H856" t="str">
        <f>IF(ISBLANK(Ventas!$D857),"",REPLACE(FIXED(Ventas!G857,2,TRUE),SEARCH(",",FIXED(Ventas!G857,2,TRUE),1),1,"."))</f>
        <v/>
      </c>
      <c r="I856" t="str">
        <f>IF(ISBLANK(Ventas!$D857),"",REPLACE(FIXED(Ventas!H857,2,TRUE),SEARCH(",",FIXED(Ventas!H857,2,TRUE),1),1,"."))</f>
        <v/>
      </c>
      <c r="K856" t="str">
        <f>IF(ISBLANK(Ventas!D857),"",CONCATENATE(B856,";",C856,";",D856,";",E856,";",F856,";",G856,";",H856,";",I856))</f>
        <v/>
      </c>
    </row>
    <row r="857" spans="1:11">
      <c r="A857" s="1">
        <v>855</v>
      </c>
      <c r="B857">
        <f>IF(ISBLANK(Ventas!B858),"",IF(Ventas!B858="CF",1,IF(Ventas!B858="CAI",2,3)))</f>
        <v>1</v>
      </c>
      <c r="C857" t="str">
        <f>IF(ISBLANK(Ventas!C858),"",cuitEmisor)</f>
        <v/>
      </c>
      <c r="D857" t="str">
        <f>IF(ISBLANK(Ventas!C858),"",Ventas!C858)</f>
        <v/>
      </c>
      <c r="E857" t="str">
        <f>IF(ISBLANK(Ventas!D858),"",TEXT(Ventas!D858,"YYYYMMDD"))</f>
        <v/>
      </c>
      <c r="F857" t="str">
        <f>IF(ISBLANK(Ventas!E858),"",Ventas!E858)</f>
        <v/>
      </c>
      <c r="G857" t="str">
        <f>IF(ISBLANK(Ventas!$D858),"",REPLACE(FIXED(Ventas!F858,2,TRUE),SEARCH(",",FIXED(Ventas!F858,2,TRUE),1),1,"."))</f>
        <v/>
      </c>
      <c r="H857" t="str">
        <f>IF(ISBLANK(Ventas!$D858),"",REPLACE(FIXED(Ventas!G858,2,TRUE),SEARCH(",",FIXED(Ventas!G858,2,TRUE),1),1,"."))</f>
        <v/>
      </c>
      <c r="I857" t="str">
        <f>IF(ISBLANK(Ventas!$D858),"",REPLACE(FIXED(Ventas!H858,2,TRUE),SEARCH(",",FIXED(Ventas!H858,2,TRUE),1),1,"."))</f>
        <v/>
      </c>
      <c r="K857" t="str">
        <f>IF(ISBLANK(Ventas!D858),"",CONCATENATE(B857,";",C857,";",D857,";",E857,";",F857,";",G857,";",H857,";",I857))</f>
        <v/>
      </c>
    </row>
    <row r="858" spans="1:11">
      <c r="A858" s="1">
        <v>856</v>
      </c>
      <c r="B858">
        <f>IF(ISBLANK(Ventas!B859),"",IF(Ventas!B859="CF",1,IF(Ventas!B859="CAI",2,3)))</f>
        <v>1</v>
      </c>
      <c r="C858" t="str">
        <f>IF(ISBLANK(Ventas!C859),"",cuitEmisor)</f>
        <v/>
      </c>
      <c r="D858" t="str">
        <f>IF(ISBLANK(Ventas!C859),"",Ventas!C859)</f>
        <v/>
      </c>
      <c r="E858" t="str">
        <f>IF(ISBLANK(Ventas!D859),"",TEXT(Ventas!D859,"YYYYMMDD"))</f>
        <v/>
      </c>
      <c r="F858" t="str">
        <f>IF(ISBLANK(Ventas!E859),"",Ventas!E859)</f>
        <v/>
      </c>
      <c r="G858" t="str">
        <f>IF(ISBLANK(Ventas!$D859),"",REPLACE(FIXED(Ventas!F859,2,TRUE),SEARCH(",",FIXED(Ventas!F859,2,TRUE),1),1,"."))</f>
        <v/>
      </c>
      <c r="H858" t="str">
        <f>IF(ISBLANK(Ventas!$D859),"",REPLACE(FIXED(Ventas!G859,2,TRUE),SEARCH(",",FIXED(Ventas!G859,2,TRUE),1),1,"."))</f>
        <v/>
      </c>
      <c r="I858" t="str">
        <f>IF(ISBLANK(Ventas!$D859),"",REPLACE(FIXED(Ventas!H859,2,TRUE),SEARCH(",",FIXED(Ventas!H859,2,TRUE),1),1,"."))</f>
        <v/>
      </c>
      <c r="K858" t="str">
        <f>IF(ISBLANK(Ventas!D859),"",CONCATENATE(B858,";",C858,";",D858,";",E858,";",F858,";",G858,";",H858,";",I858))</f>
        <v/>
      </c>
    </row>
    <row r="859" spans="1:11">
      <c r="A859" s="1">
        <v>857</v>
      </c>
      <c r="B859">
        <f>IF(ISBLANK(Ventas!B860),"",IF(Ventas!B860="CF",1,IF(Ventas!B860="CAI",2,3)))</f>
        <v>1</v>
      </c>
      <c r="C859" t="str">
        <f>IF(ISBLANK(Ventas!C860),"",cuitEmisor)</f>
        <v/>
      </c>
      <c r="D859" t="str">
        <f>IF(ISBLANK(Ventas!C860),"",Ventas!C860)</f>
        <v/>
      </c>
      <c r="E859" t="str">
        <f>IF(ISBLANK(Ventas!D860),"",TEXT(Ventas!D860,"YYYYMMDD"))</f>
        <v/>
      </c>
      <c r="F859" t="str">
        <f>IF(ISBLANK(Ventas!E860),"",Ventas!E860)</f>
        <v/>
      </c>
      <c r="G859" t="str">
        <f>IF(ISBLANK(Ventas!$D860),"",REPLACE(FIXED(Ventas!F860,2,TRUE),SEARCH(",",FIXED(Ventas!F860,2,TRUE),1),1,"."))</f>
        <v/>
      </c>
      <c r="H859" t="str">
        <f>IF(ISBLANK(Ventas!$D860),"",REPLACE(FIXED(Ventas!G860,2,TRUE),SEARCH(",",FIXED(Ventas!G860,2,TRUE),1),1,"."))</f>
        <v/>
      </c>
      <c r="I859" t="str">
        <f>IF(ISBLANK(Ventas!$D860),"",REPLACE(FIXED(Ventas!H860,2,TRUE),SEARCH(",",FIXED(Ventas!H860,2,TRUE),1),1,"."))</f>
        <v/>
      </c>
      <c r="K859" t="str">
        <f>IF(ISBLANK(Ventas!D860),"",CONCATENATE(B859,";",C859,";",D859,";",E859,";",F859,";",G859,";",H859,";",I859))</f>
        <v/>
      </c>
    </row>
    <row r="860" spans="1:11">
      <c r="A860" s="1">
        <v>858</v>
      </c>
      <c r="B860">
        <f>IF(ISBLANK(Ventas!B861),"",IF(Ventas!B861="CF",1,IF(Ventas!B861="CAI",2,3)))</f>
        <v>1</v>
      </c>
      <c r="C860" t="str">
        <f>IF(ISBLANK(Ventas!C861),"",cuitEmisor)</f>
        <v/>
      </c>
      <c r="D860" t="str">
        <f>IF(ISBLANK(Ventas!C861),"",Ventas!C861)</f>
        <v/>
      </c>
      <c r="E860" t="str">
        <f>IF(ISBLANK(Ventas!D861),"",TEXT(Ventas!D861,"YYYYMMDD"))</f>
        <v/>
      </c>
      <c r="F860" t="str">
        <f>IF(ISBLANK(Ventas!E861),"",Ventas!E861)</f>
        <v/>
      </c>
      <c r="G860" t="str">
        <f>IF(ISBLANK(Ventas!$D861),"",REPLACE(FIXED(Ventas!F861,2,TRUE),SEARCH(",",FIXED(Ventas!F861,2,TRUE),1),1,"."))</f>
        <v/>
      </c>
      <c r="H860" t="str">
        <f>IF(ISBLANK(Ventas!$D861),"",REPLACE(FIXED(Ventas!G861,2,TRUE),SEARCH(",",FIXED(Ventas!G861,2,TRUE),1),1,"."))</f>
        <v/>
      </c>
      <c r="I860" t="str">
        <f>IF(ISBLANK(Ventas!$D861),"",REPLACE(FIXED(Ventas!H861,2,TRUE),SEARCH(",",FIXED(Ventas!H861,2,TRUE),1),1,"."))</f>
        <v/>
      </c>
      <c r="K860" t="str">
        <f>IF(ISBLANK(Ventas!D861),"",CONCATENATE(B860,";",C860,";",D860,";",E860,";",F860,";",G860,";",H860,";",I860))</f>
        <v/>
      </c>
    </row>
    <row r="861" spans="1:11">
      <c r="A861" s="1">
        <v>859</v>
      </c>
      <c r="B861">
        <f>IF(ISBLANK(Ventas!B862),"",IF(Ventas!B862="CF",1,IF(Ventas!B862="CAI",2,3)))</f>
        <v>1</v>
      </c>
      <c r="C861" t="str">
        <f>IF(ISBLANK(Ventas!C862),"",cuitEmisor)</f>
        <v/>
      </c>
      <c r="D861" t="str">
        <f>IF(ISBLANK(Ventas!C862),"",Ventas!C862)</f>
        <v/>
      </c>
      <c r="E861" t="str">
        <f>IF(ISBLANK(Ventas!D862),"",TEXT(Ventas!D862,"YYYYMMDD"))</f>
        <v/>
      </c>
      <c r="F861" t="str">
        <f>IF(ISBLANK(Ventas!E862),"",Ventas!E862)</f>
        <v/>
      </c>
      <c r="G861" t="str">
        <f>IF(ISBLANK(Ventas!$D862),"",REPLACE(FIXED(Ventas!F862,2,TRUE),SEARCH(",",FIXED(Ventas!F862,2,TRUE),1),1,"."))</f>
        <v/>
      </c>
      <c r="H861" t="str">
        <f>IF(ISBLANK(Ventas!$D862),"",REPLACE(FIXED(Ventas!G862,2,TRUE),SEARCH(",",FIXED(Ventas!G862,2,TRUE),1),1,"."))</f>
        <v/>
      </c>
      <c r="I861" t="str">
        <f>IF(ISBLANK(Ventas!$D862),"",REPLACE(FIXED(Ventas!H862,2,TRUE),SEARCH(",",FIXED(Ventas!H862,2,TRUE),1),1,"."))</f>
        <v/>
      </c>
      <c r="K861" t="str">
        <f>IF(ISBLANK(Ventas!D862),"",CONCATENATE(B861,";",C861,";",D861,";",E861,";",F861,";",G861,";",H861,";",I861))</f>
        <v/>
      </c>
    </row>
    <row r="862" spans="1:11">
      <c r="A862" s="1">
        <v>860</v>
      </c>
      <c r="B862">
        <f>IF(ISBLANK(Ventas!B863),"",IF(Ventas!B863="CF",1,IF(Ventas!B863="CAI",2,3)))</f>
        <v>1</v>
      </c>
      <c r="C862" t="str">
        <f>IF(ISBLANK(Ventas!C863),"",cuitEmisor)</f>
        <v/>
      </c>
      <c r="D862" t="str">
        <f>IF(ISBLANK(Ventas!C863),"",Ventas!C863)</f>
        <v/>
      </c>
      <c r="E862" t="str">
        <f>IF(ISBLANK(Ventas!D863),"",TEXT(Ventas!D863,"YYYYMMDD"))</f>
        <v/>
      </c>
      <c r="F862" t="str">
        <f>IF(ISBLANK(Ventas!E863),"",Ventas!E863)</f>
        <v/>
      </c>
      <c r="G862" t="str">
        <f>IF(ISBLANK(Ventas!$D863),"",REPLACE(FIXED(Ventas!F863,2,TRUE),SEARCH(",",FIXED(Ventas!F863,2,TRUE),1),1,"."))</f>
        <v/>
      </c>
      <c r="H862" t="str">
        <f>IF(ISBLANK(Ventas!$D863),"",REPLACE(FIXED(Ventas!G863,2,TRUE),SEARCH(",",FIXED(Ventas!G863,2,TRUE),1),1,"."))</f>
        <v/>
      </c>
      <c r="I862" t="str">
        <f>IF(ISBLANK(Ventas!$D863),"",REPLACE(FIXED(Ventas!H863,2,TRUE),SEARCH(",",FIXED(Ventas!H863,2,TRUE),1),1,"."))</f>
        <v/>
      </c>
      <c r="K862" t="str">
        <f>IF(ISBLANK(Ventas!D863),"",CONCATENATE(B862,";",C862,";",D862,";",E862,";",F862,";",G862,";",H862,";",I862))</f>
        <v/>
      </c>
    </row>
    <row r="863" spans="1:11">
      <c r="A863" s="1">
        <v>861</v>
      </c>
      <c r="B863">
        <f>IF(ISBLANK(Ventas!B864),"",IF(Ventas!B864="CF",1,IF(Ventas!B864="CAI",2,3)))</f>
        <v>1</v>
      </c>
      <c r="C863" t="str">
        <f>IF(ISBLANK(Ventas!C864),"",cuitEmisor)</f>
        <v/>
      </c>
      <c r="D863" t="str">
        <f>IF(ISBLANK(Ventas!C864),"",Ventas!C864)</f>
        <v/>
      </c>
      <c r="E863" t="str">
        <f>IF(ISBLANK(Ventas!D864),"",TEXT(Ventas!D864,"YYYYMMDD"))</f>
        <v/>
      </c>
      <c r="F863" t="str">
        <f>IF(ISBLANK(Ventas!E864),"",Ventas!E864)</f>
        <v/>
      </c>
      <c r="G863" t="str">
        <f>IF(ISBLANK(Ventas!$D864),"",REPLACE(FIXED(Ventas!F864,2,TRUE),SEARCH(",",FIXED(Ventas!F864,2,TRUE),1),1,"."))</f>
        <v/>
      </c>
      <c r="H863" t="str">
        <f>IF(ISBLANK(Ventas!$D864),"",REPLACE(FIXED(Ventas!G864,2,TRUE),SEARCH(",",FIXED(Ventas!G864,2,TRUE),1),1,"."))</f>
        <v/>
      </c>
      <c r="I863" t="str">
        <f>IF(ISBLANK(Ventas!$D864),"",REPLACE(FIXED(Ventas!H864,2,TRUE),SEARCH(",",FIXED(Ventas!H864,2,TRUE),1),1,"."))</f>
        <v/>
      </c>
      <c r="K863" t="str">
        <f>IF(ISBLANK(Ventas!D864),"",CONCATENATE(B863,";",C863,";",D863,";",E863,";",F863,";",G863,";",H863,";",I863))</f>
        <v/>
      </c>
    </row>
    <row r="864" spans="1:11">
      <c r="A864" s="1">
        <v>862</v>
      </c>
      <c r="B864">
        <f>IF(ISBLANK(Ventas!B865),"",IF(Ventas!B865="CF",1,IF(Ventas!B865="CAI",2,3)))</f>
        <v>1</v>
      </c>
      <c r="C864" t="str">
        <f>IF(ISBLANK(Ventas!C865),"",cuitEmisor)</f>
        <v/>
      </c>
      <c r="D864" t="str">
        <f>IF(ISBLANK(Ventas!C865),"",Ventas!C865)</f>
        <v/>
      </c>
      <c r="E864" t="str">
        <f>IF(ISBLANK(Ventas!D865),"",TEXT(Ventas!D865,"YYYYMMDD"))</f>
        <v/>
      </c>
      <c r="F864" t="str">
        <f>IF(ISBLANK(Ventas!E865),"",Ventas!E865)</f>
        <v/>
      </c>
      <c r="G864" t="str">
        <f>IF(ISBLANK(Ventas!$D865),"",REPLACE(FIXED(Ventas!F865,2,TRUE),SEARCH(",",FIXED(Ventas!F865,2,TRUE),1),1,"."))</f>
        <v/>
      </c>
      <c r="H864" t="str">
        <f>IF(ISBLANK(Ventas!$D865),"",REPLACE(FIXED(Ventas!G865,2,TRUE),SEARCH(",",FIXED(Ventas!G865,2,TRUE),1),1,"."))</f>
        <v/>
      </c>
      <c r="I864" t="str">
        <f>IF(ISBLANK(Ventas!$D865),"",REPLACE(FIXED(Ventas!H865,2,TRUE),SEARCH(",",FIXED(Ventas!H865,2,TRUE),1),1,"."))</f>
        <v/>
      </c>
      <c r="K864" t="str">
        <f>IF(ISBLANK(Ventas!D865),"",CONCATENATE(B864,";",C864,";",D864,";",E864,";",F864,";",G864,";",H864,";",I864))</f>
        <v/>
      </c>
    </row>
    <row r="865" spans="1:11">
      <c r="A865" s="1">
        <v>863</v>
      </c>
      <c r="B865">
        <f>IF(ISBLANK(Ventas!B866),"",IF(Ventas!B866="CF",1,IF(Ventas!B866="CAI",2,3)))</f>
        <v>1</v>
      </c>
      <c r="C865" t="str">
        <f>IF(ISBLANK(Ventas!C866),"",cuitEmisor)</f>
        <v/>
      </c>
      <c r="D865" t="str">
        <f>IF(ISBLANK(Ventas!C866),"",Ventas!C866)</f>
        <v/>
      </c>
      <c r="E865" t="str">
        <f>IF(ISBLANK(Ventas!D866),"",TEXT(Ventas!D866,"YYYYMMDD"))</f>
        <v/>
      </c>
      <c r="F865" t="str">
        <f>IF(ISBLANK(Ventas!E866),"",Ventas!E866)</f>
        <v/>
      </c>
      <c r="G865" t="str">
        <f>IF(ISBLANK(Ventas!$D866),"",REPLACE(FIXED(Ventas!F866,2,TRUE),SEARCH(",",FIXED(Ventas!F866,2,TRUE),1),1,"."))</f>
        <v/>
      </c>
      <c r="H865" t="str">
        <f>IF(ISBLANK(Ventas!$D866),"",REPLACE(FIXED(Ventas!G866,2,TRUE),SEARCH(",",FIXED(Ventas!G866,2,TRUE),1),1,"."))</f>
        <v/>
      </c>
      <c r="I865" t="str">
        <f>IF(ISBLANK(Ventas!$D866),"",REPLACE(FIXED(Ventas!H866,2,TRUE),SEARCH(",",FIXED(Ventas!H866,2,TRUE),1),1,"."))</f>
        <v/>
      </c>
      <c r="K865" t="str">
        <f>IF(ISBLANK(Ventas!D866),"",CONCATENATE(B865,";",C865,";",D865,";",E865,";",F865,";",G865,";",H865,";",I865))</f>
        <v/>
      </c>
    </row>
    <row r="866" spans="1:11">
      <c r="A866" s="1">
        <v>864</v>
      </c>
      <c r="B866">
        <f>IF(ISBLANK(Ventas!B867),"",IF(Ventas!B867="CF",1,IF(Ventas!B867="CAI",2,3)))</f>
        <v>1</v>
      </c>
      <c r="C866" t="str">
        <f>IF(ISBLANK(Ventas!C867),"",cuitEmisor)</f>
        <v/>
      </c>
      <c r="D866" t="str">
        <f>IF(ISBLANK(Ventas!C867),"",Ventas!C867)</f>
        <v/>
      </c>
      <c r="E866" t="str">
        <f>IF(ISBLANK(Ventas!D867),"",TEXT(Ventas!D867,"YYYYMMDD"))</f>
        <v/>
      </c>
      <c r="F866" t="str">
        <f>IF(ISBLANK(Ventas!E867),"",Ventas!E867)</f>
        <v/>
      </c>
      <c r="G866" t="str">
        <f>IF(ISBLANK(Ventas!$D867),"",REPLACE(FIXED(Ventas!F867,2,TRUE),SEARCH(",",FIXED(Ventas!F867,2,TRUE),1),1,"."))</f>
        <v/>
      </c>
      <c r="H866" t="str">
        <f>IF(ISBLANK(Ventas!$D867),"",REPLACE(FIXED(Ventas!G867,2,TRUE),SEARCH(",",FIXED(Ventas!G867,2,TRUE),1),1,"."))</f>
        <v/>
      </c>
      <c r="I866" t="str">
        <f>IF(ISBLANK(Ventas!$D867),"",REPLACE(FIXED(Ventas!H867,2,TRUE),SEARCH(",",FIXED(Ventas!H867,2,TRUE),1),1,"."))</f>
        <v/>
      </c>
      <c r="K866" t="str">
        <f>IF(ISBLANK(Ventas!D867),"",CONCATENATE(B866,";",C866,";",D866,";",E866,";",F866,";",G866,";",H866,";",I866))</f>
        <v/>
      </c>
    </row>
    <row r="867" spans="1:11">
      <c r="A867" s="1">
        <v>865</v>
      </c>
      <c r="B867">
        <f>IF(ISBLANK(Ventas!B868),"",IF(Ventas!B868="CF",1,IF(Ventas!B868="CAI",2,3)))</f>
        <v>1</v>
      </c>
      <c r="C867" t="str">
        <f>IF(ISBLANK(Ventas!C868),"",cuitEmisor)</f>
        <v/>
      </c>
      <c r="D867" t="str">
        <f>IF(ISBLANK(Ventas!C868),"",Ventas!C868)</f>
        <v/>
      </c>
      <c r="E867" t="str">
        <f>IF(ISBLANK(Ventas!D868),"",TEXT(Ventas!D868,"YYYYMMDD"))</f>
        <v/>
      </c>
      <c r="F867" t="str">
        <f>IF(ISBLANK(Ventas!E868),"",Ventas!E868)</f>
        <v/>
      </c>
      <c r="G867" t="str">
        <f>IF(ISBLANK(Ventas!$D868),"",REPLACE(FIXED(Ventas!F868,2,TRUE),SEARCH(",",FIXED(Ventas!F868,2,TRUE),1),1,"."))</f>
        <v/>
      </c>
      <c r="H867" t="str">
        <f>IF(ISBLANK(Ventas!$D868),"",REPLACE(FIXED(Ventas!G868,2,TRUE),SEARCH(",",FIXED(Ventas!G868,2,TRUE),1),1,"."))</f>
        <v/>
      </c>
      <c r="I867" t="str">
        <f>IF(ISBLANK(Ventas!$D868),"",REPLACE(FIXED(Ventas!H868,2,TRUE),SEARCH(",",FIXED(Ventas!H868,2,TRUE),1),1,"."))</f>
        <v/>
      </c>
      <c r="K867" t="str">
        <f>IF(ISBLANK(Ventas!D868),"",CONCATENATE(B867,";",C867,";",D867,";",E867,";",F867,";",G867,";",H867,";",I867))</f>
        <v/>
      </c>
    </row>
    <row r="868" spans="1:11">
      <c r="A868" s="1">
        <v>866</v>
      </c>
      <c r="B868">
        <f>IF(ISBLANK(Ventas!B869),"",IF(Ventas!B869="CF",1,IF(Ventas!B869="CAI",2,3)))</f>
        <v>1</v>
      </c>
      <c r="C868" t="str">
        <f>IF(ISBLANK(Ventas!C869),"",cuitEmisor)</f>
        <v/>
      </c>
      <c r="D868" t="str">
        <f>IF(ISBLANK(Ventas!C869),"",Ventas!C869)</f>
        <v/>
      </c>
      <c r="E868" t="str">
        <f>IF(ISBLANK(Ventas!D869),"",TEXT(Ventas!D869,"YYYYMMDD"))</f>
        <v/>
      </c>
      <c r="F868" t="str">
        <f>IF(ISBLANK(Ventas!E869),"",Ventas!E869)</f>
        <v/>
      </c>
      <c r="G868" t="str">
        <f>IF(ISBLANK(Ventas!$D869),"",REPLACE(FIXED(Ventas!F869,2,TRUE),SEARCH(",",FIXED(Ventas!F869,2,TRUE),1),1,"."))</f>
        <v/>
      </c>
      <c r="H868" t="str">
        <f>IF(ISBLANK(Ventas!$D869),"",REPLACE(FIXED(Ventas!G869,2,TRUE),SEARCH(",",FIXED(Ventas!G869,2,TRUE),1),1,"."))</f>
        <v/>
      </c>
      <c r="I868" t="str">
        <f>IF(ISBLANK(Ventas!$D869),"",REPLACE(FIXED(Ventas!H869,2,TRUE),SEARCH(",",FIXED(Ventas!H869,2,TRUE),1),1,"."))</f>
        <v/>
      </c>
      <c r="K868" t="str">
        <f>IF(ISBLANK(Ventas!D869),"",CONCATENATE(B868,";",C868,";",D868,";",E868,";",F868,";",G868,";",H868,";",I868))</f>
        <v/>
      </c>
    </row>
    <row r="869" spans="1:11">
      <c r="A869" s="1">
        <v>867</v>
      </c>
      <c r="B869">
        <f>IF(ISBLANK(Ventas!B870),"",IF(Ventas!B870="CF",1,IF(Ventas!B870="CAI",2,3)))</f>
        <v>1</v>
      </c>
      <c r="C869" t="str">
        <f>IF(ISBLANK(Ventas!C870),"",cuitEmisor)</f>
        <v/>
      </c>
      <c r="D869" t="str">
        <f>IF(ISBLANK(Ventas!C870),"",Ventas!C870)</f>
        <v/>
      </c>
      <c r="E869" t="str">
        <f>IF(ISBLANK(Ventas!D870),"",TEXT(Ventas!D870,"YYYYMMDD"))</f>
        <v/>
      </c>
      <c r="F869" t="str">
        <f>IF(ISBLANK(Ventas!E870),"",Ventas!E870)</f>
        <v/>
      </c>
      <c r="G869" t="str">
        <f>IF(ISBLANK(Ventas!$D870),"",REPLACE(FIXED(Ventas!F870,2,TRUE),SEARCH(",",FIXED(Ventas!F870,2,TRUE),1),1,"."))</f>
        <v/>
      </c>
      <c r="H869" t="str">
        <f>IF(ISBLANK(Ventas!$D870),"",REPLACE(FIXED(Ventas!G870,2,TRUE),SEARCH(",",FIXED(Ventas!G870,2,TRUE),1),1,"."))</f>
        <v/>
      </c>
      <c r="I869" t="str">
        <f>IF(ISBLANK(Ventas!$D870),"",REPLACE(FIXED(Ventas!H870,2,TRUE),SEARCH(",",FIXED(Ventas!H870,2,TRUE),1),1,"."))</f>
        <v/>
      </c>
      <c r="K869" t="str">
        <f>IF(ISBLANK(Ventas!D870),"",CONCATENATE(B869,";",C869,";",D869,";",E869,";",F869,";",G869,";",H869,";",I869))</f>
        <v/>
      </c>
    </row>
    <row r="870" spans="1:11">
      <c r="A870" s="1">
        <v>868</v>
      </c>
      <c r="B870">
        <f>IF(ISBLANK(Ventas!B871),"",IF(Ventas!B871="CF",1,IF(Ventas!B871="CAI",2,3)))</f>
        <v>1</v>
      </c>
      <c r="C870" t="str">
        <f>IF(ISBLANK(Ventas!C871),"",cuitEmisor)</f>
        <v/>
      </c>
      <c r="D870" t="str">
        <f>IF(ISBLANK(Ventas!C871),"",Ventas!C871)</f>
        <v/>
      </c>
      <c r="E870" t="str">
        <f>IF(ISBLANK(Ventas!D871),"",TEXT(Ventas!D871,"YYYYMMDD"))</f>
        <v/>
      </c>
      <c r="F870" t="str">
        <f>IF(ISBLANK(Ventas!E871),"",Ventas!E871)</f>
        <v/>
      </c>
      <c r="G870" t="str">
        <f>IF(ISBLANK(Ventas!$D871),"",REPLACE(FIXED(Ventas!F871,2,TRUE),SEARCH(",",FIXED(Ventas!F871,2,TRUE),1),1,"."))</f>
        <v/>
      </c>
      <c r="H870" t="str">
        <f>IF(ISBLANK(Ventas!$D871),"",REPLACE(FIXED(Ventas!G871,2,TRUE),SEARCH(",",FIXED(Ventas!G871,2,TRUE),1),1,"."))</f>
        <v/>
      </c>
      <c r="I870" t="str">
        <f>IF(ISBLANK(Ventas!$D871),"",REPLACE(FIXED(Ventas!H871,2,TRUE),SEARCH(",",FIXED(Ventas!H871,2,TRUE),1),1,"."))</f>
        <v/>
      </c>
      <c r="K870" t="str">
        <f>IF(ISBLANK(Ventas!D871),"",CONCATENATE(B870,";",C870,";",D870,";",E870,";",F870,";",G870,";",H870,";",I870))</f>
        <v/>
      </c>
    </row>
    <row r="871" spans="1:11">
      <c r="A871" s="1">
        <v>869</v>
      </c>
      <c r="B871">
        <f>IF(ISBLANK(Ventas!B872),"",IF(Ventas!B872="CF",1,IF(Ventas!B872="CAI",2,3)))</f>
        <v>1</v>
      </c>
      <c r="C871" t="str">
        <f>IF(ISBLANK(Ventas!C872),"",cuitEmisor)</f>
        <v/>
      </c>
      <c r="D871" t="str">
        <f>IF(ISBLANK(Ventas!C872),"",Ventas!C872)</f>
        <v/>
      </c>
      <c r="E871" t="str">
        <f>IF(ISBLANK(Ventas!D872),"",TEXT(Ventas!D872,"YYYYMMDD"))</f>
        <v/>
      </c>
      <c r="F871" t="str">
        <f>IF(ISBLANK(Ventas!E872),"",Ventas!E872)</f>
        <v/>
      </c>
      <c r="G871" t="str">
        <f>IF(ISBLANK(Ventas!$D872),"",REPLACE(FIXED(Ventas!F872,2,TRUE),SEARCH(",",FIXED(Ventas!F872,2,TRUE),1),1,"."))</f>
        <v/>
      </c>
      <c r="H871" t="str">
        <f>IF(ISBLANK(Ventas!$D872),"",REPLACE(FIXED(Ventas!G872,2,TRUE),SEARCH(",",FIXED(Ventas!G872,2,TRUE),1),1,"."))</f>
        <v/>
      </c>
      <c r="I871" t="str">
        <f>IF(ISBLANK(Ventas!$D872),"",REPLACE(FIXED(Ventas!H872,2,TRUE),SEARCH(",",FIXED(Ventas!H872,2,TRUE),1),1,"."))</f>
        <v/>
      </c>
      <c r="K871" t="str">
        <f>IF(ISBLANK(Ventas!D872),"",CONCATENATE(B871,";",C871,";",D871,";",E871,";",F871,";",G871,";",H871,";",I871))</f>
        <v/>
      </c>
    </row>
    <row r="872" spans="1:11">
      <c r="A872" s="1">
        <v>870</v>
      </c>
      <c r="B872">
        <f>IF(ISBLANK(Ventas!B873),"",IF(Ventas!B873="CF",1,IF(Ventas!B873="CAI",2,3)))</f>
        <v>1</v>
      </c>
      <c r="C872" t="str">
        <f>IF(ISBLANK(Ventas!C873),"",cuitEmisor)</f>
        <v/>
      </c>
      <c r="D872" t="str">
        <f>IF(ISBLANK(Ventas!C873),"",Ventas!C873)</f>
        <v/>
      </c>
      <c r="E872" t="str">
        <f>IF(ISBLANK(Ventas!D873),"",TEXT(Ventas!D873,"YYYYMMDD"))</f>
        <v/>
      </c>
      <c r="F872" t="str">
        <f>IF(ISBLANK(Ventas!E873),"",Ventas!E873)</f>
        <v/>
      </c>
      <c r="G872" t="str">
        <f>IF(ISBLANK(Ventas!$D873),"",REPLACE(FIXED(Ventas!F873,2,TRUE),SEARCH(",",FIXED(Ventas!F873,2,TRUE),1),1,"."))</f>
        <v/>
      </c>
      <c r="H872" t="str">
        <f>IF(ISBLANK(Ventas!$D873),"",REPLACE(FIXED(Ventas!G873,2,TRUE),SEARCH(",",FIXED(Ventas!G873,2,TRUE),1),1,"."))</f>
        <v/>
      </c>
      <c r="I872" t="str">
        <f>IF(ISBLANK(Ventas!$D873),"",REPLACE(FIXED(Ventas!H873,2,TRUE),SEARCH(",",FIXED(Ventas!H873,2,TRUE),1),1,"."))</f>
        <v/>
      </c>
      <c r="K872" t="str">
        <f>IF(ISBLANK(Ventas!D873),"",CONCATENATE(B872,";",C872,";",D872,";",E872,";",F872,";",G872,";",H872,";",I872))</f>
        <v/>
      </c>
    </row>
    <row r="873" spans="1:11">
      <c r="A873" s="1">
        <v>871</v>
      </c>
      <c r="B873">
        <f>IF(ISBLANK(Ventas!B874),"",IF(Ventas!B874="CF",1,IF(Ventas!B874="CAI",2,3)))</f>
        <v>1</v>
      </c>
      <c r="C873" t="str">
        <f>IF(ISBLANK(Ventas!C874),"",cuitEmisor)</f>
        <v/>
      </c>
      <c r="D873" t="str">
        <f>IF(ISBLANK(Ventas!C874),"",Ventas!C874)</f>
        <v/>
      </c>
      <c r="E873" t="str">
        <f>IF(ISBLANK(Ventas!D874),"",TEXT(Ventas!D874,"YYYYMMDD"))</f>
        <v/>
      </c>
      <c r="F873" t="str">
        <f>IF(ISBLANK(Ventas!E874),"",Ventas!E874)</f>
        <v/>
      </c>
      <c r="G873" t="str">
        <f>IF(ISBLANK(Ventas!$D874),"",REPLACE(FIXED(Ventas!F874,2,TRUE),SEARCH(",",FIXED(Ventas!F874,2,TRUE),1),1,"."))</f>
        <v/>
      </c>
      <c r="H873" t="str">
        <f>IF(ISBLANK(Ventas!$D874),"",REPLACE(FIXED(Ventas!G874,2,TRUE),SEARCH(",",FIXED(Ventas!G874,2,TRUE),1),1,"."))</f>
        <v/>
      </c>
      <c r="I873" t="str">
        <f>IF(ISBLANK(Ventas!$D874),"",REPLACE(FIXED(Ventas!H874,2,TRUE),SEARCH(",",FIXED(Ventas!H874,2,TRUE),1),1,"."))</f>
        <v/>
      </c>
      <c r="K873" t="str">
        <f>IF(ISBLANK(Ventas!D874),"",CONCATENATE(B873,";",C873,";",D873,";",E873,";",F873,";",G873,";",H873,";",I873))</f>
        <v/>
      </c>
    </row>
    <row r="874" spans="1:11">
      <c r="A874" s="1">
        <v>872</v>
      </c>
      <c r="B874">
        <f>IF(ISBLANK(Ventas!B875),"",IF(Ventas!B875="CF",1,IF(Ventas!B875="CAI",2,3)))</f>
        <v>1</v>
      </c>
      <c r="C874" t="str">
        <f>IF(ISBLANK(Ventas!C875),"",cuitEmisor)</f>
        <v/>
      </c>
      <c r="D874" t="str">
        <f>IF(ISBLANK(Ventas!C875),"",Ventas!C875)</f>
        <v/>
      </c>
      <c r="E874" t="str">
        <f>IF(ISBLANK(Ventas!D875),"",TEXT(Ventas!D875,"YYYYMMDD"))</f>
        <v/>
      </c>
      <c r="F874" t="str">
        <f>IF(ISBLANK(Ventas!E875),"",Ventas!E875)</f>
        <v/>
      </c>
      <c r="G874" t="str">
        <f>IF(ISBLANK(Ventas!$D875),"",REPLACE(FIXED(Ventas!F875,2,TRUE),SEARCH(",",FIXED(Ventas!F875,2,TRUE),1),1,"."))</f>
        <v/>
      </c>
      <c r="H874" t="str">
        <f>IF(ISBLANK(Ventas!$D875),"",REPLACE(FIXED(Ventas!G875,2,TRUE),SEARCH(",",FIXED(Ventas!G875,2,TRUE),1),1,"."))</f>
        <v/>
      </c>
      <c r="I874" t="str">
        <f>IF(ISBLANK(Ventas!$D875),"",REPLACE(FIXED(Ventas!H875,2,TRUE),SEARCH(",",FIXED(Ventas!H875,2,TRUE),1),1,"."))</f>
        <v/>
      </c>
      <c r="K874" t="str">
        <f>IF(ISBLANK(Ventas!D875),"",CONCATENATE(B874,";",C874,";",D874,";",E874,";",F874,";",G874,";",H874,";",I874))</f>
        <v/>
      </c>
    </row>
    <row r="875" spans="1:11">
      <c r="A875" s="1">
        <v>873</v>
      </c>
      <c r="B875">
        <f>IF(ISBLANK(Ventas!B876),"",IF(Ventas!B876="CF",1,IF(Ventas!B876="CAI",2,3)))</f>
        <v>1</v>
      </c>
      <c r="C875" t="str">
        <f>IF(ISBLANK(Ventas!C876),"",cuitEmisor)</f>
        <v/>
      </c>
      <c r="D875" t="str">
        <f>IF(ISBLANK(Ventas!C876),"",Ventas!C876)</f>
        <v/>
      </c>
      <c r="E875" t="str">
        <f>IF(ISBLANK(Ventas!D876),"",TEXT(Ventas!D876,"YYYYMMDD"))</f>
        <v/>
      </c>
      <c r="F875" t="str">
        <f>IF(ISBLANK(Ventas!E876),"",Ventas!E876)</f>
        <v/>
      </c>
      <c r="G875" t="str">
        <f>IF(ISBLANK(Ventas!$D876),"",REPLACE(FIXED(Ventas!F876,2,TRUE),SEARCH(",",FIXED(Ventas!F876,2,TRUE),1),1,"."))</f>
        <v/>
      </c>
      <c r="H875" t="str">
        <f>IF(ISBLANK(Ventas!$D876),"",REPLACE(FIXED(Ventas!G876,2,TRUE),SEARCH(",",FIXED(Ventas!G876,2,TRUE),1),1,"."))</f>
        <v/>
      </c>
      <c r="I875" t="str">
        <f>IF(ISBLANK(Ventas!$D876),"",REPLACE(FIXED(Ventas!H876,2,TRUE),SEARCH(",",FIXED(Ventas!H876,2,TRUE),1),1,"."))</f>
        <v/>
      </c>
      <c r="K875" t="str">
        <f>IF(ISBLANK(Ventas!D876),"",CONCATENATE(B875,";",C875,";",D875,";",E875,";",F875,";",G875,";",H875,";",I875))</f>
        <v/>
      </c>
    </row>
    <row r="876" spans="1:11">
      <c r="A876" s="1">
        <v>874</v>
      </c>
      <c r="B876">
        <f>IF(ISBLANK(Ventas!B877),"",IF(Ventas!B877="CF",1,IF(Ventas!B877="CAI",2,3)))</f>
        <v>1</v>
      </c>
      <c r="C876" t="str">
        <f>IF(ISBLANK(Ventas!C877),"",cuitEmisor)</f>
        <v/>
      </c>
      <c r="D876" t="str">
        <f>IF(ISBLANK(Ventas!C877),"",Ventas!C877)</f>
        <v/>
      </c>
      <c r="E876" t="str">
        <f>IF(ISBLANK(Ventas!D877),"",TEXT(Ventas!D877,"YYYYMMDD"))</f>
        <v/>
      </c>
      <c r="F876" t="str">
        <f>IF(ISBLANK(Ventas!E877),"",Ventas!E877)</f>
        <v/>
      </c>
      <c r="G876" t="str">
        <f>IF(ISBLANK(Ventas!$D877),"",REPLACE(FIXED(Ventas!F877,2,TRUE),SEARCH(",",FIXED(Ventas!F877,2,TRUE),1),1,"."))</f>
        <v/>
      </c>
      <c r="H876" t="str">
        <f>IF(ISBLANK(Ventas!$D877),"",REPLACE(FIXED(Ventas!G877,2,TRUE),SEARCH(",",FIXED(Ventas!G877,2,TRUE),1),1,"."))</f>
        <v/>
      </c>
      <c r="I876" t="str">
        <f>IF(ISBLANK(Ventas!$D877),"",REPLACE(FIXED(Ventas!H877,2,TRUE),SEARCH(",",FIXED(Ventas!H877,2,TRUE),1),1,"."))</f>
        <v/>
      </c>
      <c r="K876" t="str">
        <f>IF(ISBLANK(Ventas!D877),"",CONCATENATE(B876,";",C876,";",D876,";",E876,";",F876,";",G876,";",H876,";",I876))</f>
        <v/>
      </c>
    </row>
    <row r="877" spans="1:11">
      <c r="A877" s="1">
        <v>875</v>
      </c>
      <c r="B877">
        <f>IF(ISBLANK(Ventas!B878),"",IF(Ventas!B878="CF",1,IF(Ventas!B878="CAI",2,3)))</f>
        <v>1</v>
      </c>
      <c r="C877" t="str">
        <f>IF(ISBLANK(Ventas!C878),"",cuitEmisor)</f>
        <v/>
      </c>
      <c r="D877" t="str">
        <f>IF(ISBLANK(Ventas!C878),"",Ventas!C878)</f>
        <v/>
      </c>
      <c r="E877" t="str">
        <f>IF(ISBLANK(Ventas!D878),"",TEXT(Ventas!D878,"YYYYMMDD"))</f>
        <v/>
      </c>
      <c r="F877" t="str">
        <f>IF(ISBLANK(Ventas!E878),"",Ventas!E878)</f>
        <v/>
      </c>
      <c r="G877" t="str">
        <f>IF(ISBLANK(Ventas!$D878),"",REPLACE(FIXED(Ventas!F878,2,TRUE),SEARCH(",",FIXED(Ventas!F878,2,TRUE),1),1,"."))</f>
        <v/>
      </c>
      <c r="H877" t="str">
        <f>IF(ISBLANK(Ventas!$D878),"",REPLACE(FIXED(Ventas!G878,2,TRUE),SEARCH(",",FIXED(Ventas!G878,2,TRUE),1),1,"."))</f>
        <v/>
      </c>
      <c r="I877" t="str">
        <f>IF(ISBLANK(Ventas!$D878),"",REPLACE(FIXED(Ventas!H878,2,TRUE),SEARCH(",",FIXED(Ventas!H878,2,TRUE),1),1,"."))</f>
        <v/>
      </c>
      <c r="K877" t="str">
        <f>IF(ISBLANK(Ventas!D878),"",CONCATENATE(B877,";",C877,";",D877,";",E877,";",F877,";",G877,";",H877,";",I877))</f>
        <v/>
      </c>
    </row>
    <row r="878" spans="1:11">
      <c r="A878" s="1">
        <v>876</v>
      </c>
      <c r="B878">
        <f>IF(ISBLANK(Ventas!B879),"",IF(Ventas!B879="CF",1,IF(Ventas!B879="CAI",2,3)))</f>
        <v>1</v>
      </c>
      <c r="C878" t="str">
        <f>IF(ISBLANK(Ventas!C879),"",cuitEmisor)</f>
        <v/>
      </c>
      <c r="D878" t="str">
        <f>IF(ISBLANK(Ventas!C879),"",Ventas!C879)</f>
        <v/>
      </c>
      <c r="E878" t="str">
        <f>IF(ISBLANK(Ventas!D879),"",TEXT(Ventas!D879,"YYYYMMDD"))</f>
        <v/>
      </c>
      <c r="F878" t="str">
        <f>IF(ISBLANK(Ventas!E879),"",Ventas!E879)</f>
        <v/>
      </c>
      <c r="G878" t="str">
        <f>IF(ISBLANK(Ventas!$D879),"",REPLACE(FIXED(Ventas!F879,2,TRUE),SEARCH(",",FIXED(Ventas!F879,2,TRUE),1),1,"."))</f>
        <v/>
      </c>
      <c r="H878" t="str">
        <f>IF(ISBLANK(Ventas!$D879),"",REPLACE(FIXED(Ventas!G879,2,TRUE),SEARCH(",",FIXED(Ventas!G879,2,TRUE),1),1,"."))</f>
        <v/>
      </c>
      <c r="I878" t="str">
        <f>IF(ISBLANK(Ventas!$D879),"",REPLACE(FIXED(Ventas!H879,2,TRUE),SEARCH(",",FIXED(Ventas!H879,2,TRUE),1),1,"."))</f>
        <v/>
      </c>
      <c r="K878" t="str">
        <f>IF(ISBLANK(Ventas!D879),"",CONCATENATE(B878,";",C878,";",D878,";",E878,";",F878,";",G878,";",H878,";",I878))</f>
        <v/>
      </c>
    </row>
    <row r="879" spans="1:11">
      <c r="A879" s="1">
        <v>877</v>
      </c>
      <c r="B879">
        <f>IF(ISBLANK(Ventas!B880),"",IF(Ventas!B880="CF",1,IF(Ventas!B880="CAI",2,3)))</f>
        <v>1</v>
      </c>
      <c r="C879" t="str">
        <f>IF(ISBLANK(Ventas!C880),"",cuitEmisor)</f>
        <v/>
      </c>
      <c r="D879" t="str">
        <f>IF(ISBLANK(Ventas!C880),"",Ventas!C880)</f>
        <v/>
      </c>
      <c r="E879" t="str">
        <f>IF(ISBLANK(Ventas!D880),"",TEXT(Ventas!D880,"YYYYMMDD"))</f>
        <v/>
      </c>
      <c r="F879" t="str">
        <f>IF(ISBLANK(Ventas!E880),"",Ventas!E880)</f>
        <v/>
      </c>
      <c r="G879" t="str">
        <f>IF(ISBLANK(Ventas!$D880),"",REPLACE(FIXED(Ventas!F880,2,TRUE),SEARCH(",",FIXED(Ventas!F880,2,TRUE),1),1,"."))</f>
        <v/>
      </c>
      <c r="H879" t="str">
        <f>IF(ISBLANK(Ventas!$D880),"",REPLACE(FIXED(Ventas!G880,2,TRUE),SEARCH(",",FIXED(Ventas!G880,2,TRUE),1),1,"."))</f>
        <v/>
      </c>
      <c r="I879" t="str">
        <f>IF(ISBLANK(Ventas!$D880),"",REPLACE(FIXED(Ventas!H880,2,TRUE),SEARCH(",",FIXED(Ventas!H880,2,TRUE),1),1,"."))</f>
        <v/>
      </c>
      <c r="K879" t="str">
        <f>IF(ISBLANK(Ventas!D880),"",CONCATENATE(B879,";",C879,";",D879,";",E879,";",F879,";",G879,";",H879,";",I879))</f>
        <v/>
      </c>
    </row>
    <row r="880" spans="1:11">
      <c r="A880" s="1">
        <v>878</v>
      </c>
      <c r="B880">
        <f>IF(ISBLANK(Ventas!B881),"",IF(Ventas!B881="CF",1,IF(Ventas!B881="CAI",2,3)))</f>
        <v>1</v>
      </c>
      <c r="C880" t="str">
        <f>IF(ISBLANK(Ventas!C881),"",cuitEmisor)</f>
        <v/>
      </c>
      <c r="D880" t="str">
        <f>IF(ISBLANK(Ventas!C881),"",Ventas!C881)</f>
        <v/>
      </c>
      <c r="E880" t="str">
        <f>IF(ISBLANK(Ventas!D881),"",TEXT(Ventas!D881,"YYYYMMDD"))</f>
        <v/>
      </c>
      <c r="F880" t="str">
        <f>IF(ISBLANK(Ventas!E881),"",Ventas!E881)</f>
        <v/>
      </c>
      <c r="G880" t="str">
        <f>IF(ISBLANK(Ventas!$D881),"",REPLACE(FIXED(Ventas!F881,2,TRUE),SEARCH(",",FIXED(Ventas!F881,2,TRUE),1),1,"."))</f>
        <v/>
      </c>
      <c r="H880" t="str">
        <f>IF(ISBLANK(Ventas!$D881),"",REPLACE(FIXED(Ventas!G881,2,TRUE),SEARCH(",",FIXED(Ventas!G881,2,TRUE),1),1,"."))</f>
        <v/>
      </c>
      <c r="I880" t="str">
        <f>IF(ISBLANK(Ventas!$D881),"",REPLACE(FIXED(Ventas!H881,2,TRUE),SEARCH(",",FIXED(Ventas!H881,2,TRUE),1),1,"."))</f>
        <v/>
      </c>
      <c r="K880" t="str">
        <f>IF(ISBLANK(Ventas!D881),"",CONCATENATE(B880,";",C880,";",D880,";",E880,";",F880,";",G880,";",H880,";",I880))</f>
        <v/>
      </c>
    </row>
    <row r="881" spans="1:11">
      <c r="A881" s="1">
        <v>879</v>
      </c>
      <c r="B881">
        <f>IF(ISBLANK(Ventas!B882),"",IF(Ventas!B882="CF",1,IF(Ventas!B882="CAI",2,3)))</f>
        <v>1</v>
      </c>
      <c r="C881" t="str">
        <f>IF(ISBLANK(Ventas!C882),"",cuitEmisor)</f>
        <v/>
      </c>
      <c r="D881" t="str">
        <f>IF(ISBLANK(Ventas!C882),"",Ventas!C882)</f>
        <v/>
      </c>
      <c r="E881" t="str">
        <f>IF(ISBLANK(Ventas!D882),"",TEXT(Ventas!D882,"YYYYMMDD"))</f>
        <v/>
      </c>
      <c r="F881" t="str">
        <f>IF(ISBLANK(Ventas!E882),"",Ventas!E882)</f>
        <v/>
      </c>
      <c r="G881" t="str">
        <f>IF(ISBLANK(Ventas!$D882),"",REPLACE(FIXED(Ventas!F882,2,TRUE),SEARCH(",",FIXED(Ventas!F882,2,TRUE),1),1,"."))</f>
        <v/>
      </c>
      <c r="H881" t="str">
        <f>IF(ISBLANK(Ventas!$D882),"",REPLACE(FIXED(Ventas!G882,2,TRUE),SEARCH(",",FIXED(Ventas!G882,2,TRUE),1),1,"."))</f>
        <v/>
      </c>
      <c r="I881" t="str">
        <f>IF(ISBLANK(Ventas!$D882),"",REPLACE(FIXED(Ventas!H882,2,TRUE),SEARCH(",",FIXED(Ventas!H882,2,TRUE),1),1,"."))</f>
        <v/>
      </c>
      <c r="K881" t="str">
        <f>IF(ISBLANK(Ventas!D882),"",CONCATENATE(B881,";",C881,";",D881,";",E881,";",F881,";",G881,";",H881,";",I881))</f>
        <v/>
      </c>
    </row>
    <row r="882" spans="1:11">
      <c r="A882" s="1">
        <v>880</v>
      </c>
      <c r="B882">
        <f>IF(ISBLANK(Ventas!B883),"",IF(Ventas!B883="CF",1,IF(Ventas!B883="CAI",2,3)))</f>
        <v>1</v>
      </c>
      <c r="C882" t="str">
        <f>IF(ISBLANK(Ventas!C883),"",cuitEmisor)</f>
        <v/>
      </c>
      <c r="D882" t="str">
        <f>IF(ISBLANK(Ventas!C883),"",Ventas!C883)</f>
        <v/>
      </c>
      <c r="E882" t="str">
        <f>IF(ISBLANK(Ventas!D883),"",TEXT(Ventas!D883,"YYYYMMDD"))</f>
        <v/>
      </c>
      <c r="F882" t="str">
        <f>IF(ISBLANK(Ventas!E883),"",Ventas!E883)</f>
        <v/>
      </c>
      <c r="G882" t="str">
        <f>IF(ISBLANK(Ventas!$D883),"",REPLACE(FIXED(Ventas!F883,2,TRUE),SEARCH(",",FIXED(Ventas!F883,2,TRUE),1),1,"."))</f>
        <v/>
      </c>
      <c r="H882" t="str">
        <f>IF(ISBLANK(Ventas!$D883),"",REPLACE(FIXED(Ventas!G883,2,TRUE),SEARCH(",",FIXED(Ventas!G883,2,TRUE),1),1,"."))</f>
        <v/>
      </c>
      <c r="I882" t="str">
        <f>IF(ISBLANK(Ventas!$D883),"",REPLACE(FIXED(Ventas!H883,2,TRUE),SEARCH(",",FIXED(Ventas!H883,2,TRUE),1),1,"."))</f>
        <v/>
      </c>
      <c r="K882" t="str">
        <f>IF(ISBLANK(Ventas!D883),"",CONCATENATE(B882,";",C882,";",D882,";",E882,";",F882,";",G882,";",H882,";",I882))</f>
        <v/>
      </c>
    </row>
    <row r="883" spans="1:11">
      <c r="A883" s="1">
        <v>881</v>
      </c>
      <c r="B883">
        <f>IF(ISBLANK(Ventas!B884),"",IF(Ventas!B884="CF",1,IF(Ventas!B884="CAI",2,3)))</f>
        <v>1</v>
      </c>
      <c r="C883" t="str">
        <f>IF(ISBLANK(Ventas!C884),"",cuitEmisor)</f>
        <v/>
      </c>
      <c r="D883" t="str">
        <f>IF(ISBLANK(Ventas!C884),"",Ventas!C884)</f>
        <v/>
      </c>
      <c r="E883" t="str">
        <f>IF(ISBLANK(Ventas!D884),"",TEXT(Ventas!D884,"YYYYMMDD"))</f>
        <v/>
      </c>
      <c r="F883" t="str">
        <f>IF(ISBLANK(Ventas!E884),"",Ventas!E884)</f>
        <v/>
      </c>
      <c r="G883" t="str">
        <f>IF(ISBLANK(Ventas!$D884),"",REPLACE(FIXED(Ventas!F884,2,TRUE),SEARCH(",",FIXED(Ventas!F884,2,TRUE),1),1,"."))</f>
        <v/>
      </c>
      <c r="H883" t="str">
        <f>IF(ISBLANK(Ventas!$D884),"",REPLACE(FIXED(Ventas!G884,2,TRUE),SEARCH(",",FIXED(Ventas!G884,2,TRUE),1),1,"."))</f>
        <v/>
      </c>
      <c r="I883" t="str">
        <f>IF(ISBLANK(Ventas!$D884),"",REPLACE(FIXED(Ventas!H884,2,TRUE),SEARCH(",",FIXED(Ventas!H884,2,TRUE),1),1,"."))</f>
        <v/>
      </c>
      <c r="K883" t="str">
        <f>IF(ISBLANK(Ventas!D884),"",CONCATENATE(B883,";",C883,";",D883,";",E883,";",F883,";",G883,";",H883,";",I883))</f>
        <v/>
      </c>
    </row>
    <row r="884" spans="1:11">
      <c r="A884" s="1">
        <v>882</v>
      </c>
      <c r="B884">
        <f>IF(ISBLANK(Ventas!B885),"",IF(Ventas!B885="CF",1,IF(Ventas!B885="CAI",2,3)))</f>
        <v>1</v>
      </c>
      <c r="C884" t="str">
        <f>IF(ISBLANK(Ventas!C885),"",cuitEmisor)</f>
        <v/>
      </c>
      <c r="D884" t="str">
        <f>IF(ISBLANK(Ventas!C885),"",Ventas!C885)</f>
        <v/>
      </c>
      <c r="E884" t="str">
        <f>IF(ISBLANK(Ventas!D885),"",TEXT(Ventas!D885,"YYYYMMDD"))</f>
        <v/>
      </c>
      <c r="F884" t="str">
        <f>IF(ISBLANK(Ventas!E885),"",Ventas!E885)</f>
        <v/>
      </c>
      <c r="G884" t="str">
        <f>IF(ISBLANK(Ventas!$D885),"",REPLACE(FIXED(Ventas!F885,2,TRUE),SEARCH(",",FIXED(Ventas!F885,2,TRUE),1),1,"."))</f>
        <v/>
      </c>
      <c r="H884" t="str">
        <f>IF(ISBLANK(Ventas!$D885),"",REPLACE(FIXED(Ventas!G885,2,TRUE),SEARCH(",",FIXED(Ventas!G885,2,TRUE),1),1,"."))</f>
        <v/>
      </c>
      <c r="I884" t="str">
        <f>IF(ISBLANK(Ventas!$D885),"",REPLACE(FIXED(Ventas!H885,2,TRUE),SEARCH(",",FIXED(Ventas!H885,2,TRUE),1),1,"."))</f>
        <v/>
      </c>
      <c r="K884" t="str">
        <f>IF(ISBLANK(Ventas!D885),"",CONCATENATE(B884,";",C884,";",D884,";",E884,";",F884,";",G884,";",H884,";",I884))</f>
        <v/>
      </c>
    </row>
    <row r="885" spans="1:11">
      <c r="A885" s="1">
        <v>883</v>
      </c>
      <c r="B885">
        <f>IF(ISBLANK(Ventas!B886),"",IF(Ventas!B886="CF",1,IF(Ventas!B886="CAI",2,3)))</f>
        <v>1</v>
      </c>
      <c r="C885" t="str">
        <f>IF(ISBLANK(Ventas!C886),"",cuitEmisor)</f>
        <v/>
      </c>
      <c r="D885" t="str">
        <f>IF(ISBLANK(Ventas!C886),"",Ventas!C886)</f>
        <v/>
      </c>
      <c r="E885" t="str">
        <f>IF(ISBLANK(Ventas!D886),"",TEXT(Ventas!D886,"YYYYMMDD"))</f>
        <v/>
      </c>
      <c r="F885" t="str">
        <f>IF(ISBLANK(Ventas!E886),"",Ventas!E886)</f>
        <v/>
      </c>
      <c r="G885" t="str">
        <f>IF(ISBLANK(Ventas!$D886),"",REPLACE(FIXED(Ventas!F886,2,TRUE),SEARCH(",",FIXED(Ventas!F886,2,TRUE),1),1,"."))</f>
        <v/>
      </c>
      <c r="H885" t="str">
        <f>IF(ISBLANK(Ventas!$D886),"",REPLACE(FIXED(Ventas!G886,2,TRUE),SEARCH(",",FIXED(Ventas!G886,2,TRUE),1),1,"."))</f>
        <v/>
      </c>
      <c r="I885" t="str">
        <f>IF(ISBLANK(Ventas!$D886),"",REPLACE(FIXED(Ventas!H886,2,TRUE),SEARCH(",",FIXED(Ventas!H886,2,TRUE),1),1,"."))</f>
        <v/>
      </c>
      <c r="K885" t="str">
        <f>IF(ISBLANK(Ventas!D886),"",CONCATENATE(B885,";",C885,";",D885,";",E885,";",F885,";",G885,";",H885,";",I885))</f>
        <v/>
      </c>
    </row>
    <row r="886" spans="1:11">
      <c r="A886" s="1">
        <v>884</v>
      </c>
      <c r="B886">
        <f>IF(ISBLANK(Ventas!B887),"",IF(Ventas!B887="CF",1,IF(Ventas!B887="CAI",2,3)))</f>
        <v>1</v>
      </c>
      <c r="C886" t="str">
        <f>IF(ISBLANK(Ventas!C887),"",cuitEmisor)</f>
        <v/>
      </c>
      <c r="D886" t="str">
        <f>IF(ISBLANK(Ventas!C887),"",Ventas!C887)</f>
        <v/>
      </c>
      <c r="E886" t="str">
        <f>IF(ISBLANK(Ventas!D887),"",TEXT(Ventas!D887,"YYYYMMDD"))</f>
        <v/>
      </c>
      <c r="F886" t="str">
        <f>IF(ISBLANK(Ventas!E887),"",Ventas!E887)</f>
        <v/>
      </c>
      <c r="G886" t="str">
        <f>IF(ISBLANK(Ventas!$D887),"",REPLACE(FIXED(Ventas!F887,2,TRUE),SEARCH(",",FIXED(Ventas!F887,2,TRUE),1),1,"."))</f>
        <v/>
      </c>
      <c r="H886" t="str">
        <f>IF(ISBLANK(Ventas!$D887),"",REPLACE(FIXED(Ventas!G887,2,TRUE),SEARCH(",",FIXED(Ventas!G887,2,TRUE),1),1,"."))</f>
        <v/>
      </c>
      <c r="I886" t="str">
        <f>IF(ISBLANK(Ventas!$D887),"",REPLACE(FIXED(Ventas!H887,2,TRUE),SEARCH(",",FIXED(Ventas!H887,2,TRUE),1),1,"."))</f>
        <v/>
      </c>
      <c r="K886" t="str">
        <f>IF(ISBLANK(Ventas!D887),"",CONCATENATE(B886,";",C886,";",D886,";",E886,";",F886,";",G886,";",H886,";",I886))</f>
        <v/>
      </c>
    </row>
    <row r="887" spans="1:11">
      <c r="A887" s="1">
        <v>885</v>
      </c>
      <c r="B887">
        <f>IF(ISBLANK(Ventas!B888),"",IF(Ventas!B888="CF",1,IF(Ventas!B888="CAI",2,3)))</f>
        <v>1</v>
      </c>
      <c r="C887" t="str">
        <f>IF(ISBLANK(Ventas!C888),"",cuitEmisor)</f>
        <v/>
      </c>
      <c r="D887" t="str">
        <f>IF(ISBLANK(Ventas!C888),"",Ventas!C888)</f>
        <v/>
      </c>
      <c r="E887" t="str">
        <f>IF(ISBLANK(Ventas!D888),"",TEXT(Ventas!D888,"YYYYMMDD"))</f>
        <v/>
      </c>
      <c r="F887" t="str">
        <f>IF(ISBLANK(Ventas!E888),"",Ventas!E888)</f>
        <v/>
      </c>
      <c r="G887" t="str">
        <f>IF(ISBLANK(Ventas!$D888),"",REPLACE(FIXED(Ventas!F888,2,TRUE),SEARCH(",",FIXED(Ventas!F888,2,TRUE),1),1,"."))</f>
        <v/>
      </c>
      <c r="H887" t="str">
        <f>IF(ISBLANK(Ventas!$D888),"",REPLACE(FIXED(Ventas!G888,2,TRUE),SEARCH(",",FIXED(Ventas!G888,2,TRUE),1),1,"."))</f>
        <v/>
      </c>
      <c r="I887" t="str">
        <f>IF(ISBLANK(Ventas!$D888),"",REPLACE(FIXED(Ventas!H888,2,TRUE),SEARCH(",",FIXED(Ventas!H888,2,TRUE),1),1,"."))</f>
        <v/>
      </c>
      <c r="K887" t="str">
        <f>IF(ISBLANK(Ventas!D888),"",CONCATENATE(B887,";",C887,";",D887,";",E887,";",F887,";",G887,";",H887,";",I887))</f>
        <v/>
      </c>
    </row>
    <row r="888" spans="1:11">
      <c r="A888" s="1">
        <v>886</v>
      </c>
      <c r="B888">
        <f>IF(ISBLANK(Ventas!B889),"",IF(Ventas!B889="CF",1,IF(Ventas!B889="CAI",2,3)))</f>
        <v>1</v>
      </c>
      <c r="C888" t="str">
        <f>IF(ISBLANK(Ventas!C889),"",cuitEmisor)</f>
        <v/>
      </c>
      <c r="D888" t="str">
        <f>IF(ISBLANK(Ventas!C889),"",Ventas!C889)</f>
        <v/>
      </c>
      <c r="E888" t="str">
        <f>IF(ISBLANK(Ventas!D889),"",TEXT(Ventas!D889,"YYYYMMDD"))</f>
        <v/>
      </c>
      <c r="F888" t="str">
        <f>IF(ISBLANK(Ventas!E889),"",Ventas!E889)</f>
        <v/>
      </c>
      <c r="G888" t="str">
        <f>IF(ISBLANK(Ventas!$D889),"",REPLACE(FIXED(Ventas!F889,2,TRUE),SEARCH(",",FIXED(Ventas!F889,2,TRUE),1),1,"."))</f>
        <v/>
      </c>
      <c r="H888" t="str">
        <f>IF(ISBLANK(Ventas!$D889),"",REPLACE(FIXED(Ventas!G889,2,TRUE),SEARCH(",",FIXED(Ventas!G889,2,TRUE),1),1,"."))</f>
        <v/>
      </c>
      <c r="I888" t="str">
        <f>IF(ISBLANK(Ventas!$D889),"",REPLACE(FIXED(Ventas!H889,2,TRUE),SEARCH(",",FIXED(Ventas!H889,2,TRUE),1),1,"."))</f>
        <v/>
      </c>
      <c r="K888" t="str">
        <f>IF(ISBLANK(Ventas!D889),"",CONCATENATE(B888,";",C888,";",D888,";",E888,";",F888,";",G888,";",H888,";",I888))</f>
        <v/>
      </c>
    </row>
    <row r="889" spans="1:11">
      <c r="A889" s="1">
        <v>887</v>
      </c>
      <c r="B889">
        <f>IF(ISBLANK(Ventas!B890),"",IF(Ventas!B890="CF",1,IF(Ventas!B890="CAI",2,3)))</f>
        <v>1</v>
      </c>
      <c r="C889" t="str">
        <f>IF(ISBLANK(Ventas!C890),"",cuitEmisor)</f>
        <v/>
      </c>
      <c r="D889" t="str">
        <f>IF(ISBLANK(Ventas!C890),"",Ventas!C890)</f>
        <v/>
      </c>
      <c r="E889" t="str">
        <f>IF(ISBLANK(Ventas!D890),"",TEXT(Ventas!D890,"YYYYMMDD"))</f>
        <v/>
      </c>
      <c r="F889" t="str">
        <f>IF(ISBLANK(Ventas!E890),"",Ventas!E890)</f>
        <v/>
      </c>
      <c r="G889" t="str">
        <f>IF(ISBLANK(Ventas!$D890),"",REPLACE(FIXED(Ventas!F890,2,TRUE),SEARCH(",",FIXED(Ventas!F890,2,TRUE),1),1,"."))</f>
        <v/>
      </c>
      <c r="H889" t="str">
        <f>IF(ISBLANK(Ventas!$D890),"",REPLACE(FIXED(Ventas!G890,2,TRUE),SEARCH(",",FIXED(Ventas!G890,2,TRUE),1),1,"."))</f>
        <v/>
      </c>
      <c r="I889" t="str">
        <f>IF(ISBLANK(Ventas!$D890),"",REPLACE(FIXED(Ventas!H890,2,TRUE),SEARCH(",",FIXED(Ventas!H890,2,TRUE),1),1,"."))</f>
        <v/>
      </c>
      <c r="K889" t="str">
        <f>IF(ISBLANK(Ventas!D890),"",CONCATENATE(B889,";",C889,";",D889,";",E889,";",F889,";",G889,";",H889,";",I889))</f>
        <v/>
      </c>
    </row>
    <row r="890" spans="1:11">
      <c r="A890" s="1">
        <v>888</v>
      </c>
      <c r="B890">
        <f>IF(ISBLANK(Ventas!B891),"",IF(Ventas!B891="CF",1,IF(Ventas!B891="CAI",2,3)))</f>
        <v>1</v>
      </c>
      <c r="C890" t="str">
        <f>IF(ISBLANK(Ventas!C891),"",cuitEmisor)</f>
        <v/>
      </c>
      <c r="D890" t="str">
        <f>IF(ISBLANK(Ventas!C891),"",Ventas!C891)</f>
        <v/>
      </c>
      <c r="E890" t="str">
        <f>IF(ISBLANK(Ventas!D891),"",TEXT(Ventas!D891,"YYYYMMDD"))</f>
        <v/>
      </c>
      <c r="F890" t="str">
        <f>IF(ISBLANK(Ventas!E891),"",Ventas!E891)</f>
        <v/>
      </c>
      <c r="G890" t="str">
        <f>IF(ISBLANK(Ventas!$D891),"",REPLACE(FIXED(Ventas!F891,2,TRUE),SEARCH(",",FIXED(Ventas!F891,2,TRUE),1),1,"."))</f>
        <v/>
      </c>
      <c r="H890" t="str">
        <f>IF(ISBLANK(Ventas!$D891),"",REPLACE(FIXED(Ventas!G891,2,TRUE),SEARCH(",",FIXED(Ventas!G891,2,TRUE),1),1,"."))</f>
        <v/>
      </c>
      <c r="I890" t="str">
        <f>IF(ISBLANK(Ventas!$D891),"",REPLACE(FIXED(Ventas!H891,2,TRUE),SEARCH(",",FIXED(Ventas!H891,2,TRUE),1),1,"."))</f>
        <v/>
      </c>
      <c r="K890" t="str">
        <f>IF(ISBLANK(Ventas!D891),"",CONCATENATE(B890,";",C890,";",D890,";",E890,";",F890,";",G890,";",H890,";",I890))</f>
        <v/>
      </c>
    </row>
    <row r="891" spans="1:11">
      <c r="A891" s="1">
        <v>889</v>
      </c>
      <c r="B891">
        <f>IF(ISBLANK(Ventas!B892),"",IF(Ventas!B892="CF",1,IF(Ventas!B892="CAI",2,3)))</f>
        <v>1</v>
      </c>
      <c r="C891" t="str">
        <f>IF(ISBLANK(Ventas!C892),"",cuitEmisor)</f>
        <v/>
      </c>
      <c r="D891" t="str">
        <f>IF(ISBLANK(Ventas!C892),"",Ventas!C892)</f>
        <v/>
      </c>
      <c r="E891" t="str">
        <f>IF(ISBLANK(Ventas!D892),"",TEXT(Ventas!D892,"YYYYMMDD"))</f>
        <v/>
      </c>
      <c r="F891" t="str">
        <f>IF(ISBLANK(Ventas!E892),"",Ventas!E892)</f>
        <v/>
      </c>
      <c r="G891" t="str">
        <f>IF(ISBLANK(Ventas!$D892),"",REPLACE(FIXED(Ventas!F892,2,TRUE),SEARCH(",",FIXED(Ventas!F892,2,TRUE),1),1,"."))</f>
        <v/>
      </c>
      <c r="H891" t="str">
        <f>IF(ISBLANK(Ventas!$D892),"",REPLACE(FIXED(Ventas!G892,2,TRUE),SEARCH(",",FIXED(Ventas!G892,2,TRUE),1),1,"."))</f>
        <v/>
      </c>
      <c r="I891" t="str">
        <f>IF(ISBLANK(Ventas!$D892),"",REPLACE(FIXED(Ventas!H892,2,TRUE),SEARCH(",",FIXED(Ventas!H892,2,TRUE),1),1,"."))</f>
        <v/>
      </c>
      <c r="K891" t="str">
        <f>IF(ISBLANK(Ventas!D892),"",CONCATENATE(B891,";",C891,";",D891,";",E891,";",F891,";",G891,";",H891,";",I891))</f>
        <v/>
      </c>
    </row>
    <row r="892" spans="1:11">
      <c r="A892" s="1">
        <v>890</v>
      </c>
      <c r="B892">
        <f>IF(ISBLANK(Ventas!B893),"",IF(Ventas!B893="CF",1,IF(Ventas!B893="CAI",2,3)))</f>
        <v>1</v>
      </c>
      <c r="C892" t="str">
        <f>IF(ISBLANK(Ventas!C893),"",cuitEmisor)</f>
        <v/>
      </c>
      <c r="D892" t="str">
        <f>IF(ISBLANK(Ventas!C893),"",Ventas!C893)</f>
        <v/>
      </c>
      <c r="E892" t="str">
        <f>IF(ISBLANK(Ventas!D893),"",TEXT(Ventas!D893,"YYYYMMDD"))</f>
        <v/>
      </c>
      <c r="F892" t="str">
        <f>IF(ISBLANK(Ventas!E893),"",Ventas!E893)</f>
        <v/>
      </c>
      <c r="G892" t="str">
        <f>IF(ISBLANK(Ventas!$D893),"",REPLACE(FIXED(Ventas!F893,2,TRUE),SEARCH(",",FIXED(Ventas!F893,2,TRUE),1),1,"."))</f>
        <v/>
      </c>
      <c r="H892" t="str">
        <f>IF(ISBLANK(Ventas!$D893),"",REPLACE(FIXED(Ventas!G893,2,TRUE),SEARCH(",",FIXED(Ventas!G893,2,TRUE),1),1,"."))</f>
        <v/>
      </c>
      <c r="I892" t="str">
        <f>IF(ISBLANK(Ventas!$D893),"",REPLACE(FIXED(Ventas!H893,2,TRUE),SEARCH(",",FIXED(Ventas!H893,2,TRUE),1),1,"."))</f>
        <v/>
      </c>
      <c r="K892" t="str">
        <f>IF(ISBLANK(Ventas!D893),"",CONCATENATE(B892,";",C892,";",D892,";",E892,";",F892,";",G892,";",H892,";",I892))</f>
        <v/>
      </c>
    </row>
    <row r="893" spans="1:11">
      <c r="A893" s="1">
        <v>891</v>
      </c>
      <c r="B893">
        <f>IF(ISBLANK(Ventas!B894),"",IF(Ventas!B894="CF",1,IF(Ventas!B894="CAI",2,3)))</f>
        <v>1</v>
      </c>
      <c r="C893" t="str">
        <f>IF(ISBLANK(Ventas!C894),"",cuitEmisor)</f>
        <v/>
      </c>
      <c r="D893" t="str">
        <f>IF(ISBLANK(Ventas!C894),"",Ventas!C894)</f>
        <v/>
      </c>
      <c r="E893" t="str">
        <f>IF(ISBLANK(Ventas!D894),"",TEXT(Ventas!D894,"YYYYMMDD"))</f>
        <v/>
      </c>
      <c r="F893" t="str">
        <f>IF(ISBLANK(Ventas!E894),"",Ventas!E894)</f>
        <v/>
      </c>
      <c r="G893" t="str">
        <f>IF(ISBLANK(Ventas!$D894),"",REPLACE(FIXED(Ventas!F894,2,TRUE),SEARCH(",",FIXED(Ventas!F894,2,TRUE),1),1,"."))</f>
        <v/>
      </c>
      <c r="H893" t="str">
        <f>IF(ISBLANK(Ventas!$D894),"",REPLACE(FIXED(Ventas!G894,2,TRUE),SEARCH(",",FIXED(Ventas!G894,2,TRUE),1),1,"."))</f>
        <v/>
      </c>
      <c r="I893" t="str">
        <f>IF(ISBLANK(Ventas!$D894),"",REPLACE(FIXED(Ventas!H894,2,TRUE),SEARCH(",",FIXED(Ventas!H894,2,TRUE),1),1,"."))</f>
        <v/>
      </c>
      <c r="K893" t="str">
        <f>IF(ISBLANK(Ventas!D894),"",CONCATENATE(B893,";",C893,";",D893,";",E893,";",F893,";",G893,";",H893,";",I893))</f>
        <v/>
      </c>
    </row>
    <row r="894" spans="1:11">
      <c r="A894" s="1">
        <v>892</v>
      </c>
      <c r="B894">
        <f>IF(ISBLANK(Ventas!B895),"",IF(Ventas!B895="CF",1,IF(Ventas!B895="CAI",2,3)))</f>
        <v>1</v>
      </c>
      <c r="C894" t="str">
        <f>IF(ISBLANK(Ventas!C895),"",cuitEmisor)</f>
        <v/>
      </c>
      <c r="D894" t="str">
        <f>IF(ISBLANK(Ventas!C895),"",Ventas!C895)</f>
        <v/>
      </c>
      <c r="E894" t="str">
        <f>IF(ISBLANK(Ventas!D895),"",TEXT(Ventas!D895,"YYYYMMDD"))</f>
        <v/>
      </c>
      <c r="F894" t="str">
        <f>IF(ISBLANK(Ventas!E895),"",Ventas!E895)</f>
        <v/>
      </c>
      <c r="G894" t="str">
        <f>IF(ISBLANK(Ventas!$D895),"",REPLACE(FIXED(Ventas!F895,2,TRUE),SEARCH(",",FIXED(Ventas!F895,2,TRUE),1),1,"."))</f>
        <v/>
      </c>
      <c r="H894" t="str">
        <f>IF(ISBLANK(Ventas!$D895),"",REPLACE(FIXED(Ventas!G895,2,TRUE),SEARCH(",",FIXED(Ventas!G895,2,TRUE),1),1,"."))</f>
        <v/>
      </c>
      <c r="I894" t="str">
        <f>IF(ISBLANK(Ventas!$D895),"",REPLACE(FIXED(Ventas!H895,2,TRUE),SEARCH(",",FIXED(Ventas!H895,2,TRUE),1),1,"."))</f>
        <v/>
      </c>
      <c r="K894" t="str">
        <f>IF(ISBLANK(Ventas!D895),"",CONCATENATE(B894,";",C894,";",D894,";",E894,";",F894,";",G894,";",H894,";",I894))</f>
        <v/>
      </c>
    </row>
    <row r="895" spans="1:11">
      <c r="A895" s="1">
        <v>893</v>
      </c>
      <c r="B895">
        <f>IF(ISBLANK(Ventas!B896),"",IF(Ventas!B896="CF",1,IF(Ventas!B896="CAI",2,3)))</f>
        <v>1</v>
      </c>
      <c r="C895" t="str">
        <f>IF(ISBLANK(Ventas!C896),"",cuitEmisor)</f>
        <v/>
      </c>
      <c r="D895" t="str">
        <f>IF(ISBLANK(Ventas!C896),"",Ventas!C896)</f>
        <v/>
      </c>
      <c r="E895" t="str">
        <f>IF(ISBLANK(Ventas!D896),"",TEXT(Ventas!D896,"YYYYMMDD"))</f>
        <v/>
      </c>
      <c r="F895" t="str">
        <f>IF(ISBLANK(Ventas!E896),"",Ventas!E896)</f>
        <v/>
      </c>
      <c r="G895" t="str">
        <f>IF(ISBLANK(Ventas!$D896),"",REPLACE(FIXED(Ventas!F896,2,TRUE),SEARCH(",",FIXED(Ventas!F896,2,TRUE),1),1,"."))</f>
        <v/>
      </c>
      <c r="H895" t="str">
        <f>IF(ISBLANK(Ventas!$D896),"",REPLACE(FIXED(Ventas!G896,2,TRUE),SEARCH(",",FIXED(Ventas!G896,2,TRUE),1),1,"."))</f>
        <v/>
      </c>
      <c r="I895" t="str">
        <f>IF(ISBLANK(Ventas!$D896),"",REPLACE(FIXED(Ventas!H896,2,TRUE),SEARCH(",",FIXED(Ventas!H896,2,TRUE),1),1,"."))</f>
        <v/>
      </c>
      <c r="K895" t="str">
        <f>IF(ISBLANK(Ventas!D896),"",CONCATENATE(B895,";",C895,";",D895,";",E895,";",F895,";",G895,";",H895,";",I895))</f>
        <v/>
      </c>
    </row>
    <row r="896" spans="1:11">
      <c r="A896" s="1">
        <v>894</v>
      </c>
      <c r="B896">
        <f>IF(ISBLANK(Ventas!B897),"",IF(Ventas!B897="CF",1,IF(Ventas!B897="CAI",2,3)))</f>
        <v>1</v>
      </c>
      <c r="C896" t="str">
        <f>IF(ISBLANK(Ventas!C897),"",cuitEmisor)</f>
        <v/>
      </c>
      <c r="D896" t="str">
        <f>IF(ISBLANK(Ventas!C897),"",Ventas!C897)</f>
        <v/>
      </c>
      <c r="E896" t="str">
        <f>IF(ISBLANK(Ventas!D897),"",TEXT(Ventas!D897,"YYYYMMDD"))</f>
        <v/>
      </c>
      <c r="F896" t="str">
        <f>IF(ISBLANK(Ventas!E897),"",Ventas!E897)</f>
        <v/>
      </c>
      <c r="G896" t="str">
        <f>IF(ISBLANK(Ventas!$D897),"",REPLACE(FIXED(Ventas!F897,2,TRUE),SEARCH(",",FIXED(Ventas!F897,2,TRUE),1),1,"."))</f>
        <v/>
      </c>
      <c r="H896" t="str">
        <f>IF(ISBLANK(Ventas!$D897),"",REPLACE(FIXED(Ventas!G897,2,TRUE),SEARCH(",",FIXED(Ventas!G897,2,TRUE),1),1,"."))</f>
        <v/>
      </c>
      <c r="I896" t="str">
        <f>IF(ISBLANK(Ventas!$D897),"",REPLACE(FIXED(Ventas!H897,2,TRUE),SEARCH(",",FIXED(Ventas!H897,2,TRUE),1),1,"."))</f>
        <v/>
      </c>
      <c r="K896" t="str">
        <f>IF(ISBLANK(Ventas!D897),"",CONCATENATE(B896,";",C896,";",D896,";",E896,";",F896,";",G896,";",H896,";",I896))</f>
        <v/>
      </c>
    </row>
    <row r="897" spans="1:11">
      <c r="A897" s="1">
        <v>895</v>
      </c>
      <c r="B897">
        <f>IF(ISBLANK(Ventas!B898),"",IF(Ventas!B898="CF",1,IF(Ventas!B898="CAI",2,3)))</f>
        <v>1</v>
      </c>
      <c r="C897" t="str">
        <f>IF(ISBLANK(Ventas!C898),"",cuitEmisor)</f>
        <v/>
      </c>
      <c r="D897" t="str">
        <f>IF(ISBLANK(Ventas!C898),"",Ventas!C898)</f>
        <v/>
      </c>
      <c r="E897" t="str">
        <f>IF(ISBLANK(Ventas!D898),"",TEXT(Ventas!D898,"YYYYMMDD"))</f>
        <v/>
      </c>
      <c r="F897" t="str">
        <f>IF(ISBLANK(Ventas!E898),"",Ventas!E898)</f>
        <v/>
      </c>
      <c r="G897" t="str">
        <f>IF(ISBLANK(Ventas!$D898),"",REPLACE(FIXED(Ventas!F898,2,TRUE),SEARCH(",",FIXED(Ventas!F898,2,TRUE),1),1,"."))</f>
        <v/>
      </c>
      <c r="H897" t="str">
        <f>IF(ISBLANK(Ventas!$D898),"",REPLACE(FIXED(Ventas!G898,2,TRUE),SEARCH(",",FIXED(Ventas!G898,2,TRUE),1),1,"."))</f>
        <v/>
      </c>
      <c r="I897" t="str">
        <f>IF(ISBLANK(Ventas!$D898),"",REPLACE(FIXED(Ventas!H898,2,TRUE),SEARCH(",",FIXED(Ventas!H898,2,TRUE),1),1,"."))</f>
        <v/>
      </c>
      <c r="K897" t="str">
        <f>IF(ISBLANK(Ventas!D898),"",CONCATENATE(B897,";",C897,";",D897,";",E897,";",F897,";",G897,";",H897,";",I897))</f>
        <v/>
      </c>
    </row>
    <row r="898" spans="1:11">
      <c r="A898" s="1">
        <v>896</v>
      </c>
      <c r="B898">
        <f>IF(ISBLANK(Ventas!B899),"",IF(Ventas!B899="CF",1,IF(Ventas!B899="CAI",2,3)))</f>
        <v>1</v>
      </c>
      <c r="C898" t="str">
        <f>IF(ISBLANK(Ventas!C899),"",cuitEmisor)</f>
        <v/>
      </c>
      <c r="D898" t="str">
        <f>IF(ISBLANK(Ventas!C899),"",Ventas!C899)</f>
        <v/>
      </c>
      <c r="E898" t="str">
        <f>IF(ISBLANK(Ventas!D899),"",TEXT(Ventas!D899,"YYYYMMDD"))</f>
        <v/>
      </c>
      <c r="F898" t="str">
        <f>IF(ISBLANK(Ventas!E899),"",Ventas!E899)</f>
        <v/>
      </c>
      <c r="G898" t="str">
        <f>IF(ISBLANK(Ventas!$D899),"",REPLACE(FIXED(Ventas!F899,2,TRUE),SEARCH(",",FIXED(Ventas!F899,2,TRUE),1),1,"."))</f>
        <v/>
      </c>
      <c r="H898" t="str">
        <f>IF(ISBLANK(Ventas!$D899),"",REPLACE(FIXED(Ventas!G899,2,TRUE),SEARCH(",",FIXED(Ventas!G899,2,TRUE),1),1,"."))</f>
        <v/>
      </c>
      <c r="I898" t="str">
        <f>IF(ISBLANK(Ventas!$D899),"",REPLACE(FIXED(Ventas!H899,2,TRUE),SEARCH(",",FIXED(Ventas!H899,2,TRUE),1),1,"."))</f>
        <v/>
      </c>
      <c r="K898" t="str">
        <f>IF(ISBLANK(Ventas!D899),"",CONCATENATE(B898,";",C898,";",D898,";",E898,";",F898,";",G898,";",H898,";",I898))</f>
        <v/>
      </c>
    </row>
    <row r="899" spans="1:11">
      <c r="A899" s="1">
        <v>897</v>
      </c>
      <c r="B899">
        <f>IF(ISBLANK(Ventas!B900),"",IF(Ventas!B900="CF",1,IF(Ventas!B900="CAI",2,3)))</f>
        <v>1</v>
      </c>
      <c r="C899" t="str">
        <f>IF(ISBLANK(Ventas!C900),"",cuitEmisor)</f>
        <v/>
      </c>
      <c r="D899" t="str">
        <f>IF(ISBLANK(Ventas!C900),"",Ventas!C900)</f>
        <v/>
      </c>
      <c r="E899" t="str">
        <f>IF(ISBLANK(Ventas!D900),"",TEXT(Ventas!D900,"YYYYMMDD"))</f>
        <v/>
      </c>
      <c r="F899" t="str">
        <f>IF(ISBLANK(Ventas!E900),"",Ventas!E900)</f>
        <v/>
      </c>
      <c r="G899" t="str">
        <f>IF(ISBLANK(Ventas!$D900),"",REPLACE(FIXED(Ventas!F900,2,TRUE),SEARCH(",",FIXED(Ventas!F900,2,TRUE),1),1,"."))</f>
        <v/>
      </c>
      <c r="H899" t="str">
        <f>IF(ISBLANK(Ventas!$D900),"",REPLACE(FIXED(Ventas!G900,2,TRUE),SEARCH(",",FIXED(Ventas!G900,2,TRUE),1),1,"."))</f>
        <v/>
      </c>
      <c r="I899" t="str">
        <f>IF(ISBLANK(Ventas!$D900),"",REPLACE(FIXED(Ventas!H900,2,TRUE),SEARCH(",",FIXED(Ventas!H900,2,TRUE),1),1,"."))</f>
        <v/>
      </c>
      <c r="K899" t="str">
        <f>IF(ISBLANK(Ventas!D900),"",CONCATENATE(B899,";",C899,";",D899,";",E899,";",F899,";",G899,";",H899,";",I899))</f>
        <v/>
      </c>
    </row>
    <row r="900" spans="1:11">
      <c r="A900" s="1">
        <v>898</v>
      </c>
      <c r="B900">
        <f>IF(ISBLANK(Ventas!B901),"",IF(Ventas!B901="CF",1,IF(Ventas!B901="CAI",2,3)))</f>
        <v>1</v>
      </c>
      <c r="C900" t="str">
        <f>IF(ISBLANK(Ventas!C901),"",cuitEmisor)</f>
        <v/>
      </c>
      <c r="D900" t="str">
        <f>IF(ISBLANK(Ventas!C901),"",Ventas!C901)</f>
        <v/>
      </c>
      <c r="E900" t="str">
        <f>IF(ISBLANK(Ventas!D901),"",TEXT(Ventas!D901,"YYYYMMDD"))</f>
        <v/>
      </c>
      <c r="F900" t="str">
        <f>IF(ISBLANK(Ventas!E901),"",Ventas!E901)</f>
        <v/>
      </c>
      <c r="G900" t="str">
        <f>IF(ISBLANK(Ventas!$D901),"",REPLACE(FIXED(Ventas!F901,2,TRUE),SEARCH(",",FIXED(Ventas!F901,2,TRUE),1),1,"."))</f>
        <v/>
      </c>
      <c r="H900" t="str">
        <f>IF(ISBLANK(Ventas!$D901),"",REPLACE(FIXED(Ventas!G901,2,TRUE),SEARCH(",",FIXED(Ventas!G901,2,TRUE),1),1,"."))</f>
        <v/>
      </c>
      <c r="I900" t="str">
        <f>IF(ISBLANK(Ventas!$D901),"",REPLACE(FIXED(Ventas!H901,2,TRUE),SEARCH(",",FIXED(Ventas!H901,2,TRUE),1),1,"."))</f>
        <v/>
      </c>
      <c r="K900" t="str">
        <f>IF(ISBLANK(Ventas!D901),"",CONCATENATE(B900,";",C900,";",D900,";",E900,";",F900,";",G900,";",H900,";",I900))</f>
        <v/>
      </c>
    </row>
    <row r="901" spans="1:11">
      <c r="A901" s="1">
        <v>899</v>
      </c>
      <c r="B901">
        <f>IF(ISBLANK(Ventas!B902),"",IF(Ventas!B902="CF",1,IF(Ventas!B902="CAI",2,3)))</f>
        <v>1</v>
      </c>
      <c r="C901" t="str">
        <f>IF(ISBLANK(Ventas!C902),"",cuitEmisor)</f>
        <v/>
      </c>
      <c r="D901" t="str">
        <f>IF(ISBLANK(Ventas!C902),"",Ventas!C902)</f>
        <v/>
      </c>
      <c r="E901" t="str">
        <f>IF(ISBLANK(Ventas!D902),"",TEXT(Ventas!D902,"YYYYMMDD"))</f>
        <v/>
      </c>
      <c r="F901" t="str">
        <f>IF(ISBLANK(Ventas!E902),"",Ventas!E902)</f>
        <v/>
      </c>
      <c r="G901" t="str">
        <f>IF(ISBLANK(Ventas!$D902),"",REPLACE(FIXED(Ventas!F902,2,TRUE),SEARCH(",",FIXED(Ventas!F902,2,TRUE),1),1,"."))</f>
        <v/>
      </c>
      <c r="H901" t="str">
        <f>IF(ISBLANK(Ventas!$D902),"",REPLACE(FIXED(Ventas!G902,2,TRUE),SEARCH(",",FIXED(Ventas!G902,2,TRUE),1),1,"."))</f>
        <v/>
      </c>
      <c r="I901" t="str">
        <f>IF(ISBLANK(Ventas!$D902),"",REPLACE(FIXED(Ventas!H902,2,TRUE),SEARCH(",",FIXED(Ventas!H902,2,TRUE),1),1,"."))</f>
        <v/>
      </c>
      <c r="K901" t="str">
        <f>IF(ISBLANK(Ventas!D902),"",CONCATENATE(B901,";",C901,";",D901,";",E901,";",F901,";",G901,";",H901,";",I901))</f>
        <v/>
      </c>
    </row>
    <row r="902" spans="1:11">
      <c r="A902" s="1">
        <v>900</v>
      </c>
      <c r="B902">
        <f>IF(ISBLANK(Ventas!B903),"",IF(Ventas!B903="CF",1,IF(Ventas!B903="CAI",2,3)))</f>
        <v>1</v>
      </c>
      <c r="C902" t="str">
        <f>IF(ISBLANK(Ventas!C903),"",cuitEmisor)</f>
        <v/>
      </c>
      <c r="D902" t="str">
        <f>IF(ISBLANK(Ventas!C903),"",Ventas!C903)</f>
        <v/>
      </c>
      <c r="E902" t="str">
        <f>IF(ISBLANK(Ventas!D903),"",TEXT(Ventas!D903,"YYYYMMDD"))</f>
        <v/>
      </c>
      <c r="F902" t="str">
        <f>IF(ISBLANK(Ventas!E903),"",Ventas!E903)</f>
        <v/>
      </c>
      <c r="G902" t="str">
        <f>IF(ISBLANK(Ventas!$D903),"",REPLACE(FIXED(Ventas!F903,2,TRUE),SEARCH(",",FIXED(Ventas!F903,2,TRUE),1),1,"."))</f>
        <v/>
      </c>
      <c r="H902" t="str">
        <f>IF(ISBLANK(Ventas!$D903),"",REPLACE(FIXED(Ventas!G903,2,TRUE),SEARCH(",",FIXED(Ventas!G903,2,TRUE),1),1,"."))</f>
        <v/>
      </c>
      <c r="I902" t="str">
        <f>IF(ISBLANK(Ventas!$D903),"",REPLACE(FIXED(Ventas!H903,2,TRUE),SEARCH(",",FIXED(Ventas!H903,2,TRUE),1),1,"."))</f>
        <v/>
      </c>
      <c r="K902" t="str">
        <f>IF(ISBLANK(Ventas!D903),"",CONCATENATE(B902,";",C902,";",D902,";",E902,";",F902,";",G902,";",H902,";",I902))</f>
        <v/>
      </c>
    </row>
    <row r="903" spans="1:11">
      <c r="A903" s="1">
        <v>901</v>
      </c>
      <c r="B903">
        <f>IF(ISBLANK(Ventas!B904),"",IF(Ventas!B904="CF",1,IF(Ventas!B904="CAI",2,3)))</f>
        <v>1</v>
      </c>
      <c r="C903" t="str">
        <f>IF(ISBLANK(Ventas!C904),"",cuitEmisor)</f>
        <v/>
      </c>
      <c r="D903" t="str">
        <f>IF(ISBLANK(Ventas!C904),"",Ventas!C904)</f>
        <v/>
      </c>
      <c r="E903" t="str">
        <f>IF(ISBLANK(Ventas!D904),"",TEXT(Ventas!D904,"YYYYMMDD"))</f>
        <v/>
      </c>
      <c r="F903" t="str">
        <f>IF(ISBLANK(Ventas!E904),"",Ventas!E904)</f>
        <v/>
      </c>
      <c r="G903" t="str">
        <f>IF(ISBLANK(Ventas!$D904),"",REPLACE(FIXED(Ventas!F904,2,TRUE),SEARCH(",",FIXED(Ventas!F904,2,TRUE),1),1,"."))</f>
        <v/>
      </c>
      <c r="H903" t="str">
        <f>IF(ISBLANK(Ventas!$D904),"",REPLACE(FIXED(Ventas!G904,2,TRUE),SEARCH(",",FIXED(Ventas!G904,2,TRUE),1),1,"."))</f>
        <v/>
      </c>
      <c r="I903" t="str">
        <f>IF(ISBLANK(Ventas!$D904),"",REPLACE(FIXED(Ventas!H904,2,TRUE),SEARCH(",",FIXED(Ventas!H904,2,TRUE),1),1,"."))</f>
        <v/>
      </c>
      <c r="K903" t="str">
        <f>IF(ISBLANK(Ventas!D904),"",CONCATENATE(B903,";",C903,";",D903,";",E903,";",F903,";",G903,";",H903,";",I903))</f>
        <v/>
      </c>
    </row>
    <row r="904" spans="1:11">
      <c r="A904" s="1">
        <v>902</v>
      </c>
      <c r="B904">
        <f>IF(ISBLANK(Ventas!B905),"",IF(Ventas!B905="CF",1,IF(Ventas!B905="CAI",2,3)))</f>
        <v>1</v>
      </c>
      <c r="C904" t="str">
        <f>IF(ISBLANK(Ventas!C905),"",cuitEmisor)</f>
        <v/>
      </c>
      <c r="D904" t="str">
        <f>IF(ISBLANK(Ventas!C905),"",Ventas!C905)</f>
        <v/>
      </c>
      <c r="E904" t="str">
        <f>IF(ISBLANK(Ventas!D905),"",TEXT(Ventas!D905,"YYYYMMDD"))</f>
        <v/>
      </c>
      <c r="F904" t="str">
        <f>IF(ISBLANK(Ventas!E905),"",Ventas!E905)</f>
        <v/>
      </c>
      <c r="G904" t="str">
        <f>IF(ISBLANK(Ventas!$D905),"",REPLACE(FIXED(Ventas!F905,2,TRUE),SEARCH(",",FIXED(Ventas!F905,2,TRUE),1),1,"."))</f>
        <v/>
      </c>
      <c r="H904" t="str">
        <f>IF(ISBLANK(Ventas!$D905),"",REPLACE(FIXED(Ventas!G905,2,TRUE),SEARCH(",",FIXED(Ventas!G905,2,TRUE),1),1,"."))</f>
        <v/>
      </c>
      <c r="I904" t="str">
        <f>IF(ISBLANK(Ventas!$D905),"",REPLACE(FIXED(Ventas!H905,2,TRUE),SEARCH(",",FIXED(Ventas!H905,2,TRUE),1),1,"."))</f>
        <v/>
      </c>
      <c r="K904" t="str">
        <f>IF(ISBLANK(Ventas!D905),"",CONCATENATE(B904,";",C904,";",D904,";",E904,";",F904,";",G904,";",H904,";",I904))</f>
        <v/>
      </c>
    </row>
    <row r="905" spans="1:11">
      <c r="A905" s="1">
        <v>903</v>
      </c>
      <c r="B905">
        <f>IF(ISBLANK(Ventas!B906),"",IF(Ventas!B906="CF",1,IF(Ventas!B906="CAI",2,3)))</f>
        <v>1</v>
      </c>
      <c r="C905" t="str">
        <f>IF(ISBLANK(Ventas!C906),"",cuitEmisor)</f>
        <v/>
      </c>
      <c r="D905" t="str">
        <f>IF(ISBLANK(Ventas!C906),"",Ventas!C906)</f>
        <v/>
      </c>
      <c r="E905" t="str">
        <f>IF(ISBLANK(Ventas!D906),"",TEXT(Ventas!D906,"YYYYMMDD"))</f>
        <v/>
      </c>
      <c r="F905" t="str">
        <f>IF(ISBLANK(Ventas!E906),"",Ventas!E906)</f>
        <v/>
      </c>
      <c r="G905" t="str">
        <f>IF(ISBLANK(Ventas!$D906),"",REPLACE(FIXED(Ventas!F906,2,TRUE),SEARCH(",",FIXED(Ventas!F906,2,TRUE),1),1,"."))</f>
        <v/>
      </c>
      <c r="H905" t="str">
        <f>IF(ISBLANK(Ventas!$D906),"",REPLACE(FIXED(Ventas!G906,2,TRUE),SEARCH(",",FIXED(Ventas!G906,2,TRUE),1),1,"."))</f>
        <v/>
      </c>
      <c r="I905" t="str">
        <f>IF(ISBLANK(Ventas!$D906),"",REPLACE(FIXED(Ventas!H906,2,TRUE),SEARCH(",",FIXED(Ventas!H906,2,TRUE),1),1,"."))</f>
        <v/>
      </c>
      <c r="K905" t="str">
        <f>IF(ISBLANK(Ventas!D906),"",CONCATENATE(B905,";",C905,";",D905,";",E905,";",F905,";",G905,";",H905,";",I905))</f>
        <v/>
      </c>
    </row>
    <row r="906" spans="1:11">
      <c r="A906" s="1">
        <v>904</v>
      </c>
      <c r="B906">
        <f>IF(ISBLANK(Ventas!B907),"",IF(Ventas!B907="CF",1,IF(Ventas!B907="CAI",2,3)))</f>
        <v>1</v>
      </c>
      <c r="C906" t="str">
        <f>IF(ISBLANK(Ventas!C907),"",cuitEmisor)</f>
        <v/>
      </c>
      <c r="D906" t="str">
        <f>IF(ISBLANK(Ventas!C907),"",Ventas!C907)</f>
        <v/>
      </c>
      <c r="E906" t="str">
        <f>IF(ISBLANK(Ventas!D907),"",TEXT(Ventas!D907,"YYYYMMDD"))</f>
        <v/>
      </c>
      <c r="F906" t="str">
        <f>IF(ISBLANK(Ventas!E907),"",Ventas!E907)</f>
        <v/>
      </c>
      <c r="G906" t="str">
        <f>IF(ISBLANK(Ventas!$D907),"",REPLACE(FIXED(Ventas!F907,2,TRUE),SEARCH(",",FIXED(Ventas!F907,2,TRUE),1),1,"."))</f>
        <v/>
      </c>
      <c r="H906" t="str">
        <f>IF(ISBLANK(Ventas!$D907),"",REPLACE(FIXED(Ventas!G907,2,TRUE),SEARCH(",",FIXED(Ventas!G907,2,TRUE),1),1,"."))</f>
        <v/>
      </c>
      <c r="I906" t="str">
        <f>IF(ISBLANK(Ventas!$D907),"",REPLACE(FIXED(Ventas!H907,2,TRUE),SEARCH(",",FIXED(Ventas!H907,2,TRUE),1),1,"."))</f>
        <v/>
      </c>
      <c r="K906" t="str">
        <f>IF(ISBLANK(Ventas!D907),"",CONCATENATE(B906,";",C906,";",D906,";",E906,";",F906,";",G906,";",H906,";",I906))</f>
        <v/>
      </c>
    </row>
    <row r="907" spans="1:11">
      <c r="A907" s="1">
        <v>905</v>
      </c>
      <c r="B907">
        <f>IF(ISBLANK(Ventas!B908),"",IF(Ventas!B908="CF",1,IF(Ventas!B908="CAI",2,3)))</f>
        <v>1</v>
      </c>
      <c r="C907" t="str">
        <f>IF(ISBLANK(Ventas!C908),"",cuitEmisor)</f>
        <v/>
      </c>
      <c r="D907" t="str">
        <f>IF(ISBLANK(Ventas!C908),"",Ventas!C908)</f>
        <v/>
      </c>
      <c r="E907" t="str">
        <f>IF(ISBLANK(Ventas!D908),"",TEXT(Ventas!D908,"YYYYMMDD"))</f>
        <v/>
      </c>
      <c r="F907" t="str">
        <f>IF(ISBLANK(Ventas!E908),"",Ventas!E908)</f>
        <v/>
      </c>
      <c r="G907" t="str">
        <f>IF(ISBLANK(Ventas!$D908),"",REPLACE(FIXED(Ventas!F908,2,TRUE),SEARCH(",",FIXED(Ventas!F908,2,TRUE),1),1,"."))</f>
        <v/>
      </c>
      <c r="H907" t="str">
        <f>IF(ISBLANK(Ventas!$D908),"",REPLACE(FIXED(Ventas!G908,2,TRUE),SEARCH(",",FIXED(Ventas!G908,2,TRUE),1),1,"."))</f>
        <v/>
      </c>
      <c r="I907" t="str">
        <f>IF(ISBLANK(Ventas!$D908),"",REPLACE(FIXED(Ventas!H908,2,TRUE),SEARCH(",",FIXED(Ventas!H908,2,TRUE),1),1,"."))</f>
        <v/>
      </c>
      <c r="K907" t="str">
        <f>IF(ISBLANK(Ventas!D908),"",CONCATENATE(B907,";",C907,";",D907,";",E907,";",F907,";",G907,";",H907,";",I907))</f>
        <v/>
      </c>
    </row>
    <row r="908" spans="1:11">
      <c r="A908" s="1">
        <v>906</v>
      </c>
      <c r="B908">
        <f>IF(ISBLANK(Ventas!B909),"",IF(Ventas!B909="CF",1,IF(Ventas!B909="CAI",2,3)))</f>
        <v>1</v>
      </c>
      <c r="C908" t="str">
        <f>IF(ISBLANK(Ventas!C909),"",cuitEmisor)</f>
        <v/>
      </c>
      <c r="D908" t="str">
        <f>IF(ISBLANK(Ventas!C909),"",Ventas!C909)</f>
        <v/>
      </c>
      <c r="E908" t="str">
        <f>IF(ISBLANK(Ventas!D909),"",TEXT(Ventas!D909,"YYYYMMDD"))</f>
        <v/>
      </c>
      <c r="F908" t="str">
        <f>IF(ISBLANK(Ventas!E909),"",Ventas!E909)</f>
        <v/>
      </c>
      <c r="G908" t="str">
        <f>IF(ISBLANK(Ventas!$D909),"",REPLACE(FIXED(Ventas!F909,2,TRUE),SEARCH(",",FIXED(Ventas!F909,2,TRUE),1),1,"."))</f>
        <v/>
      </c>
      <c r="H908" t="str">
        <f>IF(ISBLANK(Ventas!$D909),"",REPLACE(FIXED(Ventas!G909,2,TRUE),SEARCH(",",FIXED(Ventas!G909,2,TRUE),1),1,"."))</f>
        <v/>
      </c>
      <c r="I908" t="str">
        <f>IF(ISBLANK(Ventas!$D909),"",REPLACE(FIXED(Ventas!H909,2,TRUE),SEARCH(",",FIXED(Ventas!H909,2,TRUE),1),1,"."))</f>
        <v/>
      </c>
      <c r="K908" t="str">
        <f>IF(ISBLANK(Ventas!D909),"",CONCATENATE(B908,";",C908,";",D908,";",E908,";",F908,";",G908,";",H908,";",I908))</f>
        <v/>
      </c>
    </row>
    <row r="909" spans="1:11">
      <c r="A909" s="1">
        <v>907</v>
      </c>
      <c r="B909">
        <f>IF(ISBLANK(Ventas!B910),"",IF(Ventas!B910="CF",1,IF(Ventas!B910="CAI",2,3)))</f>
        <v>1</v>
      </c>
      <c r="C909" t="str">
        <f>IF(ISBLANK(Ventas!C910),"",cuitEmisor)</f>
        <v/>
      </c>
      <c r="D909" t="str">
        <f>IF(ISBLANK(Ventas!C910),"",Ventas!C910)</f>
        <v/>
      </c>
      <c r="E909" t="str">
        <f>IF(ISBLANK(Ventas!D910),"",TEXT(Ventas!D910,"YYYYMMDD"))</f>
        <v/>
      </c>
      <c r="F909" t="str">
        <f>IF(ISBLANK(Ventas!E910),"",Ventas!E910)</f>
        <v/>
      </c>
      <c r="G909" t="str">
        <f>IF(ISBLANK(Ventas!$D910),"",REPLACE(FIXED(Ventas!F910,2,TRUE),SEARCH(",",FIXED(Ventas!F910,2,TRUE),1),1,"."))</f>
        <v/>
      </c>
      <c r="H909" t="str">
        <f>IF(ISBLANK(Ventas!$D910),"",REPLACE(FIXED(Ventas!G910,2,TRUE),SEARCH(",",FIXED(Ventas!G910,2,TRUE),1),1,"."))</f>
        <v/>
      </c>
      <c r="I909" t="str">
        <f>IF(ISBLANK(Ventas!$D910),"",REPLACE(FIXED(Ventas!H910,2,TRUE),SEARCH(",",FIXED(Ventas!H910,2,TRUE),1),1,"."))</f>
        <v/>
      </c>
      <c r="K909" t="str">
        <f>IF(ISBLANK(Ventas!D910),"",CONCATENATE(B909,";",C909,";",D909,";",E909,";",F909,";",G909,";",H909,";",I909))</f>
        <v/>
      </c>
    </row>
    <row r="910" spans="1:11">
      <c r="A910" s="1">
        <v>908</v>
      </c>
      <c r="B910">
        <f>IF(ISBLANK(Ventas!B911),"",IF(Ventas!B911="CF",1,IF(Ventas!B911="CAI",2,3)))</f>
        <v>1</v>
      </c>
      <c r="C910" t="str">
        <f>IF(ISBLANK(Ventas!C911),"",cuitEmisor)</f>
        <v/>
      </c>
      <c r="D910" t="str">
        <f>IF(ISBLANK(Ventas!C911),"",Ventas!C911)</f>
        <v/>
      </c>
      <c r="E910" t="str">
        <f>IF(ISBLANK(Ventas!D911),"",TEXT(Ventas!D911,"YYYYMMDD"))</f>
        <v/>
      </c>
      <c r="F910" t="str">
        <f>IF(ISBLANK(Ventas!E911),"",Ventas!E911)</f>
        <v/>
      </c>
      <c r="G910" t="str">
        <f>IF(ISBLANK(Ventas!$D911),"",REPLACE(FIXED(Ventas!F911,2,TRUE),SEARCH(",",FIXED(Ventas!F911,2,TRUE),1),1,"."))</f>
        <v/>
      </c>
      <c r="H910" t="str">
        <f>IF(ISBLANK(Ventas!$D911),"",REPLACE(FIXED(Ventas!G911,2,TRUE),SEARCH(",",FIXED(Ventas!G911,2,TRUE),1),1,"."))</f>
        <v/>
      </c>
      <c r="I910" t="str">
        <f>IF(ISBLANK(Ventas!$D911),"",REPLACE(FIXED(Ventas!H911,2,TRUE),SEARCH(",",FIXED(Ventas!H911,2,TRUE),1),1,"."))</f>
        <v/>
      </c>
      <c r="K910" t="str">
        <f>IF(ISBLANK(Ventas!D911),"",CONCATENATE(B910,";",C910,";",D910,";",E910,";",F910,";",G910,";",H910,";",I910))</f>
        <v/>
      </c>
    </row>
    <row r="911" spans="1:11">
      <c r="A911" s="1">
        <v>909</v>
      </c>
      <c r="B911">
        <f>IF(ISBLANK(Ventas!B912),"",IF(Ventas!B912="CF",1,IF(Ventas!B912="CAI",2,3)))</f>
        <v>1</v>
      </c>
      <c r="C911" t="str">
        <f>IF(ISBLANK(Ventas!C912),"",cuitEmisor)</f>
        <v/>
      </c>
      <c r="D911" t="str">
        <f>IF(ISBLANK(Ventas!C912),"",Ventas!C912)</f>
        <v/>
      </c>
      <c r="E911" t="str">
        <f>IF(ISBLANK(Ventas!D912),"",TEXT(Ventas!D912,"YYYYMMDD"))</f>
        <v/>
      </c>
      <c r="F911" t="str">
        <f>IF(ISBLANK(Ventas!E912),"",Ventas!E912)</f>
        <v/>
      </c>
      <c r="G911" t="str">
        <f>IF(ISBLANK(Ventas!$D912),"",REPLACE(FIXED(Ventas!F912,2,TRUE),SEARCH(",",FIXED(Ventas!F912,2,TRUE),1),1,"."))</f>
        <v/>
      </c>
      <c r="H911" t="str">
        <f>IF(ISBLANK(Ventas!$D912),"",REPLACE(FIXED(Ventas!G912,2,TRUE),SEARCH(",",FIXED(Ventas!G912,2,TRUE),1),1,"."))</f>
        <v/>
      </c>
      <c r="I911" t="str">
        <f>IF(ISBLANK(Ventas!$D912),"",REPLACE(FIXED(Ventas!H912,2,TRUE),SEARCH(",",FIXED(Ventas!H912,2,TRUE),1),1,"."))</f>
        <v/>
      </c>
      <c r="K911" t="str">
        <f>IF(ISBLANK(Ventas!D912),"",CONCATENATE(B911,";",C911,";",D911,";",E911,";",F911,";",G911,";",H911,";",I911))</f>
        <v/>
      </c>
    </row>
    <row r="912" spans="1:11">
      <c r="A912" s="1">
        <v>910</v>
      </c>
      <c r="B912">
        <f>IF(ISBLANK(Ventas!B913),"",IF(Ventas!B913="CF",1,IF(Ventas!B913="CAI",2,3)))</f>
        <v>1</v>
      </c>
      <c r="C912" t="str">
        <f>IF(ISBLANK(Ventas!C913),"",cuitEmisor)</f>
        <v/>
      </c>
      <c r="D912" t="str">
        <f>IF(ISBLANK(Ventas!C913),"",Ventas!C913)</f>
        <v/>
      </c>
      <c r="E912" t="str">
        <f>IF(ISBLANK(Ventas!D913),"",TEXT(Ventas!D913,"YYYYMMDD"))</f>
        <v/>
      </c>
      <c r="F912" t="str">
        <f>IF(ISBLANK(Ventas!E913),"",Ventas!E913)</f>
        <v/>
      </c>
      <c r="G912" t="str">
        <f>IF(ISBLANK(Ventas!$D913),"",REPLACE(FIXED(Ventas!F913,2,TRUE),SEARCH(",",FIXED(Ventas!F913,2,TRUE),1),1,"."))</f>
        <v/>
      </c>
      <c r="H912" t="str">
        <f>IF(ISBLANK(Ventas!$D913),"",REPLACE(FIXED(Ventas!G913,2,TRUE),SEARCH(",",FIXED(Ventas!G913,2,TRUE),1),1,"."))</f>
        <v/>
      </c>
      <c r="I912" t="str">
        <f>IF(ISBLANK(Ventas!$D913),"",REPLACE(FIXED(Ventas!H913,2,TRUE),SEARCH(",",FIXED(Ventas!H913,2,TRUE),1),1,"."))</f>
        <v/>
      </c>
      <c r="K912" t="str">
        <f>IF(ISBLANK(Ventas!D913),"",CONCATENATE(B912,";",C912,";",D912,";",E912,";",F912,";",G912,";",H912,";",I912))</f>
        <v/>
      </c>
    </row>
    <row r="913" spans="1:11">
      <c r="A913" s="1">
        <v>911</v>
      </c>
      <c r="B913">
        <f>IF(ISBLANK(Ventas!B914),"",IF(Ventas!B914="CF",1,IF(Ventas!B914="CAI",2,3)))</f>
        <v>1</v>
      </c>
      <c r="C913" t="str">
        <f>IF(ISBLANK(Ventas!C914),"",cuitEmisor)</f>
        <v/>
      </c>
      <c r="D913" t="str">
        <f>IF(ISBLANK(Ventas!C914),"",Ventas!C914)</f>
        <v/>
      </c>
      <c r="E913" t="str">
        <f>IF(ISBLANK(Ventas!D914),"",TEXT(Ventas!D914,"YYYYMMDD"))</f>
        <v/>
      </c>
      <c r="F913" t="str">
        <f>IF(ISBLANK(Ventas!E914),"",Ventas!E914)</f>
        <v/>
      </c>
      <c r="G913" t="str">
        <f>IF(ISBLANK(Ventas!$D914),"",REPLACE(FIXED(Ventas!F914,2,TRUE),SEARCH(",",FIXED(Ventas!F914,2,TRUE),1),1,"."))</f>
        <v/>
      </c>
      <c r="H913" t="str">
        <f>IF(ISBLANK(Ventas!$D914),"",REPLACE(FIXED(Ventas!G914,2,TRUE),SEARCH(",",FIXED(Ventas!G914,2,TRUE),1),1,"."))</f>
        <v/>
      </c>
      <c r="I913" t="str">
        <f>IF(ISBLANK(Ventas!$D914),"",REPLACE(FIXED(Ventas!H914,2,TRUE),SEARCH(",",FIXED(Ventas!H914,2,TRUE),1),1,"."))</f>
        <v/>
      </c>
      <c r="K913" t="str">
        <f>IF(ISBLANK(Ventas!D914),"",CONCATENATE(B913,";",C913,";",D913,";",E913,";",F913,";",G913,";",H913,";",I913))</f>
        <v/>
      </c>
    </row>
    <row r="914" spans="1:11">
      <c r="A914" s="1">
        <v>912</v>
      </c>
      <c r="B914">
        <f>IF(ISBLANK(Ventas!B915),"",IF(Ventas!B915="CF",1,IF(Ventas!B915="CAI",2,3)))</f>
        <v>1</v>
      </c>
      <c r="C914" t="str">
        <f>IF(ISBLANK(Ventas!C915),"",cuitEmisor)</f>
        <v/>
      </c>
      <c r="D914" t="str">
        <f>IF(ISBLANK(Ventas!C915),"",Ventas!C915)</f>
        <v/>
      </c>
      <c r="E914" t="str">
        <f>IF(ISBLANK(Ventas!D915),"",TEXT(Ventas!D915,"YYYYMMDD"))</f>
        <v/>
      </c>
      <c r="F914" t="str">
        <f>IF(ISBLANK(Ventas!E915),"",Ventas!E915)</f>
        <v/>
      </c>
      <c r="G914" t="str">
        <f>IF(ISBLANK(Ventas!$D915),"",REPLACE(FIXED(Ventas!F915,2,TRUE),SEARCH(",",FIXED(Ventas!F915,2,TRUE),1),1,"."))</f>
        <v/>
      </c>
      <c r="H914" t="str">
        <f>IF(ISBLANK(Ventas!$D915),"",REPLACE(FIXED(Ventas!G915,2,TRUE),SEARCH(",",FIXED(Ventas!G915,2,TRUE),1),1,"."))</f>
        <v/>
      </c>
      <c r="I914" t="str">
        <f>IF(ISBLANK(Ventas!$D915),"",REPLACE(FIXED(Ventas!H915,2,TRUE),SEARCH(",",FIXED(Ventas!H915,2,TRUE),1),1,"."))</f>
        <v/>
      </c>
      <c r="K914" t="str">
        <f>IF(ISBLANK(Ventas!D915),"",CONCATENATE(B914,";",C914,";",D914,";",E914,";",F914,";",G914,";",H914,";",I914))</f>
        <v/>
      </c>
    </row>
    <row r="915" spans="1:11">
      <c r="A915" s="1">
        <v>913</v>
      </c>
      <c r="B915">
        <f>IF(ISBLANK(Ventas!B916),"",IF(Ventas!B916="CF",1,IF(Ventas!B916="CAI",2,3)))</f>
        <v>1</v>
      </c>
      <c r="C915" t="str">
        <f>IF(ISBLANK(Ventas!C916),"",cuitEmisor)</f>
        <v/>
      </c>
      <c r="D915" t="str">
        <f>IF(ISBLANK(Ventas!C916),"",Ventas!C916)</f>
        <v/>
      </c>
      <c r="E915" t="str">
        <f>IF(ISBLANK(Ventas!D916),"",TEXT(Ventas!D916,"YYYYMMDD"))</f>
        <v/>
      </c>
      <c r="F915" t="str">
        <f>IF(ISBLANK(Ventas!E916),"",Ventas!E916)</f>
        <v/>
      </c>
      <c r="G915" t="str">
        <f>IF(ISBLANK(Ventas!$D916),"",REPLACE(FIXED(Ventas!F916,2,TRUE),SEARCH(",",FIXED(Ventas!F916,2,TRUE),1),1,"."))</f>
        <v/>
      </c>
      <c r="H915" t="str">
        <f>IF(ISBLANK(Ventas!$D916),"",REPLACE(FIXED(Ventas!G916,2,TRUE),SEARCH(",",FIXED(Ventas!G916,2,TRUE),1),1,"."))</f>
        <v/>
      </c>
      <c r="I915" t="str">
        <f>IF(ISBLANK(Ventas!$D916),"",REPLACE(FIXED(Ventas!H916,2,TRUE),SEARCH(",",FIXED(Ventas!H916,2,TRUE),1),1,"."))</f>
        <v/>
      </c>
      <c r="K915" t="str">
        <f>IF(ISBLANK(Ventas!D916),"",CONCATENATE(B915,";",C915,";",D915,";",E915,";",F915,";",G915,";",H915,";",I915))</f>
        <v/>
      </c>
    </row>
    <row r="916" spans="1:11">
      <c r="A916" s="1">
        <v>914</v>
      </c>
      <c r="B916">
        <f>IF(ISBLANK(Ventas!B917),"",IF(Ventas!B917="CF",1,IF(Ventas!B917="CAI",2,3)))</f>
        <v>1</v>
      </c>
      <c r="C916" t="str">
        <f>IF(ISBLANK(Ventas!C917),"",cuitEmisor)</f>
        <v/>
      </c>
      <c r="D916" t="str">
        <f>IF(ISBLANK(Ventas!C917),"",Ventas!C917)</f>
        <v/>
      </c>
      <c r="E916" t="str">
        <f>IF(ISBLANK(Ventas!D917),"",TEXT(Ventas!D917,"YYYYMMDD"))</f>
        <v/>
      </c>
      <c r="F916" t="str">
        <f>IF(ISBLANK(Ventas!E917),"",Ventas!E917)</f>
        <v/>
      </c>
      <c r="G916" t="str">
        <f>IF(ISBLANK(Ventas!$D917),"",REPLACE(FIXED(Ventas!F917,2,TRUE),SEARCH(",",FIXED(Ventas!F917,2,TRUE),1),1,"."))</f>
        <v/>
      </c>
      <c r="H916" t="str">
        <f>IF(ISBLANK(Ventas!$D917),"",REPLACE(FIXED(Ventas!G917,2,TRUE),SEARCH(",",FIXED(Ventas!G917,2,TRUE),1),1,"."))</f>
        <v/>
      </c>
      <c r="I916" t="str">
        <f>IF(ISBLANK(Ventas!$D917),"",REPLACE(FIXED(Ventas!H917,2,TRUE),SEARCH(",",FIXED(Ventas!H917,2,TRUE),1),1,"."))</f>
        <v/>
      </c>
      <c r="K916" t="str">
        <f>IF(ISBLANK(Ventas!D917),"",CONCATENATE(B916,";",C916,";",D916,";",E916,";",F916,";",G916,";",H916,";",I916))</f>
        <v/>
      </c>
    </row>
    <row r="917" spans="1:11">
      <c r="A917" s="1">
        <v>915</v>
      </c>
      <c r="B917">
        <f>IF(ISBLANK(Ventas!B918),"",IF(Ventas!B918="CF",1,IF(Ventas!B918="CAI",2,3)))</f>
        <v>1</v>
      </c>
      <c r="C917" t="str">
        <f>IF(ISBLANK(Ventas!C918),"",cuitEmisor)</f>
        <v/>
      </c>
      <c r="D917" t="str">
        <f>IF(ISBLANK(Ventas!C918),"",Ventas!C918)</f>
        <v/>
      </c>
      <c r="E917" t="str">
        <f>IF(ISBLANK(Ventas!D918),"",TEXT(Ventas!D918,"YYYYMMDD"))</f>
        <v/>
      </c>
      <c r="F917" t="str">
        <f>IF(ISBLANK(Ventas!E918),"",Ventas!E918)</f>
        <v/>
      </c>
      <c r="G917" t="str">
        <f>IF(ISBLANK(Ventas!$D918),"",REPLACE(FIXED(Ventas!F918,2,TRUE),SEARCH(",",FIXED(Ventas!F918,2,TRUE),1),1,"."))</f>
        <v/>
      </c>
      <c r="H917" t="str">
        <f>IF(ISBLANK(Ventas!$D918),"",REPLACE(FIXED(Ventas!G918,2,TRUE),SEARCH(",",FIXED(Ventas!G918,2,TRUE),1),1,"."))</f>
        <v/>
      </c>
      <c r="I917" t="str">
        <f>IF(ISBLANK(Ventas!$D918),"",REPLACE(FIXED(Ventas!H918,2,TRUE),SEARCH(",",FIXED(Ventas!H918,2,TRUE),1),1,"."))</f>
        <v/>
      </c>
      <c r="K917" t="str">
        <f>IF(ISBLANK(Ventas!D918),"",CONCATENATE(B917,";",C917,";",D917,";",E917,";",F917,";",G917,";",H917,";",I917))</f>
        <v/>
      </c>
    </row>
    <row r="918" spans="1:11">
      <c r="A918" s="1">
        <v>916</v>
      </c>
      <c r="B918">
        <f>IF(ISBLANK(Ventas!B919),"",IF(Ventas!B919="CF",1,IF(Ventas!B919="CAI",2,3)))</f>
        <v>1</v>
      </c>
      <c r="C918" t="str">
        <f>IF(ISBLANK(Ventas!C919),"",cuitEmisor)</f>
        <v/>
      </c>
      <c r="D918" t="str">
        <f>IF(ISBLANK(Ventas!C919),"",Ventas!C919)</f>
        <v/>
      </c>
      <c r="E918" t="str">
        <f>IF(ISBLANK(Ventas!D919),"",TEXT(Ventas!D919,"YYYYMMDD"))</f>
        <v/>
      </c>
      <c r="F918" t="str">
        <f>IF(ISBLANK(Ventas!E919),"",Ventas!E919)</f>
        <v/>
      </c>
      <c r="G918" t="str">
        <f>IF(ISBLANK(Ventas!$D919),"",REPLACE(FIXED(Ventas!F919,2,TRUE),SEARCH(",",FIXED(Ventas!F919,2,TRUE),1),1,"."))</f>
        <v/>
      </c>
      <c r="H918" t="str">
        <f>IF(ISBLANK(Ventas!$D919),"",REPLACE(FIXED(Ventas!G919,2,TRUE),SEARCH(",",FIXED(Ventas!G919,2,TRUE),1),1,"."))</f>
        <v/>
      </c>
      <c r="I918" t="str">
        <f>IF(ISBLANK(Ventas!$D919),"",REPLACE(FIXED(Ventas!H919,2,TRUE),SEARCH(",",FIXED(Ventas!H919,2,TRUE),1),1,"."))</f>
        <v/>
      </c>
      <c r="K918" t="str">
        <f>IF(ISBLANK(Ventas!D919),"",CONCATENATE(B918,";",C918,";",D918,";",E918,";",F918,";",G918,";",H918,";",I918))</f>
        <v/>
      </c>
    </row>
    <row r="919" spans="1:11">
      <c r="A919" s="1">
        <v>917</v>
      </c>
      <c r="B919">
        <f>IF(ISBLANK(Ventas!B920),"",IF(Ventas!B920="CF",1,IF(Ventas!B920="CAI",2,3)))</f>
        <v>1</v>
      </c>
      <c r="C919" t="str">
        <f>IF(ISBLANK(Ventas!C920),"",cuitEmisor)</f>
        <v/>
      </c>
      <c r="D919" t="str">
        <f>IF(ISBLANK(Ventas!C920),"",Ventas!C920)</f>
        <v/>
      </c>
      <c r="E919" t="str">
        <f>IF(ISBLANK(Ventas!D920),"",TEXT(Ventas!D920,"YYYYMMDD"))</f>
        <v/>
      </c>
      <c r="F919" t="str">
        <f>IF(ISBLANK(Ventas!E920),"",Ventas!E920)</f>
        <v/>
      </c>
      <c r="G919" t="str">
        <f>IF(ISBLANK(Ventas!$D920),"",REPLACE(FIXED(Ventas!F920,2,TRUE),SEARCH(",",FIXED(Ventas!F920,2,TRUE),1),1,"."))</f>
        <v/>
      </c>
      <c r="H919" t="str">
        <f>IF(ISBLANK(Ventas!$D920),"",REPLACE(FIXED(Ventas!G920,2,TRUE),SEARCH(",",FIXED(Ventas!G920,2,TRUE),1),1,"."))</f>
        <v/>
      </c>
      <c r="I919" t="str">
        <f>IF(ISBLANK(Ventas!$D920),"",REPLACE(FIXED(Ventas!H920,2,TRUE),SEARCH(",",FIXED(Ventas!H920,2,TRUE),1),1,"."))</f>
        <v/>
      </c>
      <c r="K919" t="str">
        <f>IF(ISBLANK(Ventas!D920),"",CONCATENATE(B919,";",C919,";",D919,";",E919,";",F919,";",G919,";",H919,";",I919))</f>
        <v/>
      </c>
    </row>
    <row r="920" spans="1:11">
      <c r="A920" s="1">
        <v>918</v>
      </c>
      <c r="B920">
        <f>IF(ISBLANK(Ventas!B921),"",IF(Ventas!B921="CF",1,IF(Ventas!B921="CAI",2,3)))</f>
        <v>1</v>
      </c>
      <c r="C920" t="str">
        <f>IF(ISBLANK(Ventas!C921),"",cuitEmisor)</f>
        <v/>
      </c>
      <c r="D920" t="str">
        <f>IF(ISBLANK(Ventas!C921),"",Ventas!C921)</f>
        <v/>
      </c>
      <c r="E920" t="str">
        <f>IF(ISBLANK(Ventas!D921),"",TEXT(Ventas!D921,"YYYYMMDD"))</f>
        <v/>
      </c>
      <c r="F920" t="str">
        <f>IF(ISBLANK(Ventas!E921),"",Ventas!E921)</f>
        <v/>
      </c>
      <c r="G920" t="str">
        <f>IF(ISBLANK(Ventas!$D921),"",REPLACE(FIXED(Ventas!F921,2,TRUE),SEARCH(",",FIXED(Ventas!F921,2,TRUE),1),1,"."))</f>
        <v/>
      </c>
      <c r="H920" t="str">
        <f>IF(ISBLANK(Ventas!$D921),"",REPLACE(FIXED(Ventas!G921,2,TRUE),SEARCH(",",FIXED(Ventas!G921,2,TRUE),1),1,"."))</f>
        <v/>
      </c>
      <c r="I920" t="str">
        <f>IF(ISBLANK(Ventas!$D921),"",REPLACE(FIXED(Ventas!H921,2,TRUE),SEARCH(",",FIXED(Ventas!H921,2,TRUE),1),1,"."))</f>
        <v/>
      </c>
      <c r="K920" t="str">
        <f>IF(ISBLANK(Ventas!D921),"",CONCATENATE(B920,";",C920,";",D920,";",E920,";",F920,";",G920,";",H920,";",I920))</f>
        <v/>
      </c>
    </row>
    <row r="921" spans="1:11">
      <c r="A921" s="1">
        <v>919</v>
      </c>
      <c r="B921">
        <f>IF(ISBLANK(Ventas!B922),"",IF(Ventas!B922="CF",1,IF(Ventas!B922="CAI",2,3)))</f>
        <v>1</v>
      </c>
      <c r="C921" t="str">
        <f>IF(ISBLANK(Ventas!C922),"",cuitEmisor)</f>
        <v/>
      </c>
      <c r="D921" t="str">
        <f>IF(ISBLANK(Ventas!C922),"",Ventas!C922)</f>
        <v/>
      </c>
      <c r="E921" t="str">
        <f>IF(ISBLANK(Ventas!D922),"",TEXT(Ventas!D922,"YYYYMMDD"))</f>
        <v/>
      </c>
      <c r="F921" t="str">
        <f>IF(ISBLANK(Ventas!E922),"",Ventas!E922)</f>
        <v/>
      </c>
      <c r="G921" t="str">
        <f>IF(ISBLANK(Ventas!$D922),"",REPLACE(FIXED(Ventas!F922,2,TRUE),SEARCH(",",FIXED(Ventas!F922,2,TRUE),1),1,"."))</f>
        <v/>
      </c>
      <c r="H921" t="str">
        <f>IF(ISBLANK(Ventas!$D922),"",REPLACE(FIXED(Ventas!G922,2,TRUE),SEARCH(",",FIXED(Ventas!G922,2,TRUE),1),1,"."))</f>
        <v/>
      </c>
      <c r="I921" t="str">
        <f>IF(ISBLANK(Ventas!$D922),"",REPLACE(FIXED(Ventas!H922,2,TRUE),SEARCH(",",FIXED(Ventas!H922,2,TRUE),1),1,"."))</f>
        <v/>
      </c>
      <c r="K921" t="str">
        <f>IF(ISBLANK(Ventas!D922),"",CONCATENATE(B921,";",C921,";",D921,";",E921,";",F921,";",G921,";",H921,";",I921))</f>
        <v/>
      </c>
    </row>
    <row r="922" spans="1:11">
      <c r="A922" s="1">
        <v>920</v>
      </c>
      <c r="B922">
        <f>IF(ISBLANK(Ventas!B923),"",IF(Ventas!B923="CF",1,IF(Ventas!B923="CAI",2,3)))</f>
        <v>1</v>
      </c>
      <c r="C922" t="str">
        <f>IF(ISBLANK(Ventas!C923),"",cuitEmisor)</f>
        <v/>
      </c>
      <c r="D922" t="str">
        <f>IF(ISBLANK(Ventas!C923),"",Ventas!C923)</f>
        <v/>
      </c>
      <c r="E922" t="str">
        <f>IF(ISBLANK(Ventas!D923),"",TEXT(Ventas!D923,"YYYYMMDD"))</f>
        <v/>
      </c>
      <c r="F922" t="str">
        <f>IF(ISBLANK(Ventas!E923),"",Ventas!E923)</f>
        <v/>
      </c>
      <c r="G922" t="str">
        <f>IF(ISBLANK(Ventas!$D923),"",REPLACE(FIXED(Ventas!F923,2,TRUE),SEARCH(",",FIXED(Ventas!F923,2,TRUE),1),1,"."))</f>
        <v/>
      </c>
      <c r="H922" t="str">
        <f>IF(ISBLANK(Ventas!$D923),"",REPLACE(FIXED(Ventas!G923,2,TRUE),SEARCH(",",FIXED(Ventas!G923,2,TRUE),1),1,"."))</f>
        <v/>
      </c>
      <c r="I922" t="str">
        <f>IF(ISBLANK(Ventas!$D923),"",REPLACE(FIXED(Ventas!H923,2,TRUE),SEARCH(",",FIXED(Ventas!H923,2,TRUE),1),1,"."))</f>
        <v/>
      </c>
      <c r="K922" t="str">
        <f>IF(ISBLANK(Ventas!D923),"",CONCATENATE(B922,";",C922,";",D922,";",E922,";",F922,";",G922,";",H922,";",I922))</f>
        <v/>
      </c>
    </row>
    <row r="923" spans="1:11">
      <c r="A923" s="1">
        <v>921</v>
      </c>
      <c r="B923">
        <f>IF(ISBLANK(Ventas!B924),"",IF(Ventas!B924="CF",1,IF(Ventas!B924="CAI",2,3)))</f>
        <v>1</v>
      </c>
      <c r="C923" t="str">
        <f>IF(ISBLANK(Ventas!C924),"",cuitEmisor)</f>
        <v/>
      </c>
      <c r="D923" t="str">
        <f>IF(ISBLANK(Ventas!C924),"",Ventas!C924)</f>
        <v/>
      </c>
      <c r="E923" t="str">
        <f>IF(ISBLANK(Ventas!D924),"",TEXT(Ventas!D924,"YYYYMMDD"))</f>
        <v/>
      </c>
      <c r="F923" t="str">
        <f>IF(ISBLANK(Ventas!E924),"",Ventas!E924)</f>
        <v/>
      </c>
      <c r="G923" t="str">
        <f>IF(ISBLANK(Ventas!$D924),"",REPLACE(FIXED(Ventas!F924,2,TRUE),SEARCH(",",FIXED(Ventas!F924,2,TRUE),1),1,"."))</f>
        <v/>
      </c>
      <c r="H923" t="str">
        <f>IF(ISBLANK(Ventas!$D924),"",REPLACE(FIXED(Ventas!G924,2,TRUE),SEARCH(",",FIXED(Ventas!G924,2,TRUE),1),1,"."))</f>
        <v/>
      </c>
      <c r="I923" t="str">
        <f>IF(ISBLANK(Ventas!$D924),"",REPLACE(FIXED(Ventas!H924,2,TRUE),SEARCH(",",FIXED(Ventas!H924,2,TRUE),1),1,"."))</f>
        <v/>
      </c>
      <c r="K923" t="str">
        <f>IF(ISBLANK(Ventas!D924),"",CONCATENATE(B923,";",C923,";",D923,";",E923,";",F923,";",G923,";",H923,";",I923))</f>
        <v/>
      </c>
    </row>
    <row r="924" spans="1:11">
      <c r="A924" s="1">
        <v>922</v>
      </c>
      <c r="B924">
        <f>IF(ISBLANK(Ventas!B925),"",IF(Ventas!B925="CF",1,IF(Ventas!B925="CAI",2,3)))</f>
        <v>1</v>
      </c>
      <c r="C924" t="str">
        <f>IF(ISBLANK(Ventas!C925),"",cuitEmisor)</f>
        <v/>
      </c>
      <c r="D924" t="str">
        <f>IF(ISBLANK(Ventas!C925),"",Ventas!C925)</f>
        <v/>
      </c>
      <c r="E924" t="str">
        <f>IF(ISBLANK(Ventas!D925),"",TEXT(Ventas!D925,"YYYYMMDD"))</f>
        <v/>
      </c>
      <c r="F924" t="str">
        <f>IF(ISBLANK(Ventas!E925),"",Ventas!E925)</f>
        <v/>
      </c>
      <c r="G924" t="str">
        <f>IF(ISBLANK(Ventas!$D925),"",REPLACE(FIXED(Ventas!F925,2,TRUE),SEARCH(",",FIXED(Ventas!F925,2,TRUE),1),1,"."))</f>
        <v/>
      </c>
      <c r="H924" t="str">
        <f>IF(ISBLANK(Ventas!$D925),"",REPLACE(FIXED(Ventas!G925,2,TRUE),SEARCH(",",FIXED(Ventas!G925,2,TRUE),1),1,"."))</f>
        <v/>
      </c>
      <c r="I924" t="str">
        <f>IF(ISBLANK(Ventas!$D925),"",REPLACE(FIXED(Ventas!H925,2,TRUE),SEARCH(",",FIXED(Ventas!H925,2,TRUE),1),1,"."))</f>
        <v/>
      </c>
      <c r="K924" t="str">
        <f>IF(ISBLANK(Ventas!D925),"",CONCATENATE(B924,";",C924,";",D924,";",E924,";",F924,";",G924,";",H924,";",I924))</f>
        <v/>
      </c>
    </row>
    <row r="925" spans="1:11">
      <c r="A925" s="1">
        <v>923</v>
      </c>
      <c r="B925">
        <f>IF(ISBLANK(Ventas!B926),"",IF(Ventas!B926="CF",1,IF(Ventas!B926="CAI",2,3)))</f>
        <v>1</v>
      </c>
      <c r="C925" t="str">
        <f>IF(ISBLANK(Ventas!C926),"",cuitEmisor)</f>
        <v/>
      </c>
      <c r="D925" t="str">
        <f>IF(ISBLANK(Ventas!C926),"",Ventas!C926)</f>
        <v/>
      </c>
      <c r="E925" t="str">
        <f>IF(ISBLANK(Ventas!D926),"",TEXT(Ventas!D926,"YYYYMMDD"))</f>
        <v/>
      </c>
      <c r="F925" t="str">
        <f>IF(ISBLANK(Ventas!E926),"",Ventas!E926)</f>
        <v/>
      </c>
      <c r="G925" t="str">
        <f>IF(ISBLANK(Ventas!$D926),"",REPLACE(FIXED(Ventas!F926,2,TRUE),SEARCH(",",FIXED(Ventas!F926,2,TRUE),1),1,"."))</f>
        <v/>
      </c>
      <c r="H925" t="str">
        <f>IF(ISBLANK(Ventas!$D926),"",REPLACE(FIXED(Ventas!G926,2,TRUE),SEARCH(",",FIXED(Ventas!G926,2,TRUE),1),1,"."))</f>
        <v/>
      </c>
      <c r="I925" t="str">
        <f>IF(ISBLANK(Ventas!$D926),"",REPLACE(FIXED(Ventas!H926,2,TRUE),SEARCH(",",FIXED(Ventas!H926,2,TRUE),1),1,"."))</f>
        <v/>
      </c>
      <c r="K925" t="str">
        <f>IF(ISBLANK(Ventas!D926),"",CONCATENATE(B925,";",C925,";",D925,";",E925,";",F925,";",G925,";",H925,";",I925))</f>
        <v/>
      </c>
    </row>
    <row r="926" spans="1:11">
      <c r="A926" s="1">
        <v>924</v>
      </c>
      <c r="B926">
        <f>IF(ISBLANK(Ventas!B927),"",IF(Ventas!B927="CF",1,IF(Ventas!B927="CAI",2,3)))</f>
        <v>1</v>
      </c>
      <c r="C926" t="str">
        <f>IF(ISBLANK(Ventas!C927),"",cuitEmisor)</f>
        <v/>
      </c>
      <c r="D926" t="str">
        <f>IF(ISBLANK(Ventas!C927),"",Ventas!C927)</f>
        <v/>
      </c>
      <c r="E926" t="str">
        <f>IF(ISBLANK(Ventas!D927),"",TEXT(Ventas!D927,"YYYYMMDD"))</f>
        <v/>
      </c>
      <c r="F926" t="str">
        <f>IF(ISBLANK(Ventas!E927),"",Ventas!E927)</f>
        <v/>
      </c>
      <c r="G926" t="str">
        <f>IF(ISBLANK(Ventas!$D927),"",REPLACE(FIXED(Ventas!F927,2,TRUE),SEARCH(",",FIXED(Ventas!F927,2,TRUE),1),1,"."))</f>
        <v/>
      </c>
      <c r="H926" t="str">
        <f>IF(ISBLANK(Ventas!$D927),"",REPLACE(FIXED(Ventas!G927,2,TRUE),SEARCH(",",FIXED(Ventas!G927,2,TRUE),1),1,"."))</f>
        <v/>
      </c>
      <c r="I926" t="str">
        <f>IF(ISBLANK(Ventas!$D927),"",REPLACE(FIXED(Ventas!H927,2,TRUE),SEARCH(",",FIXED(Ventas!H927,2,TRUE),1),1,"."))</f>
        <v/>
      </c>
      <c r="K926" t="str">
        <f>IF(ISBLANK(Ventas!D927),"",CONCATENATE(B926,";",C926,";",D926,";",E926,";",F926,";",G926,";",H926,";",I926))</f>
        <v/>
      </c>
    </row>
    <row r="927" spans="1:11">
      <c r="A927" s="1">
        <v>925</v>
      </c>
      <c r="B927">
        <f>IF(ISBLANK(Ventas!B928),"",IF(Ventas!B928="CF",1,IF(Ventas!B928="CAI",2,3)))</f>
        <v>1</v>
      </c>
      <c r="C927" t="str">
        <f>IF(ISBLANK(Ventas!C928),"",cuitEmisor)</f>
        <v/>
      </c>
      <c r="D927" t="str">
        <f>IF(ISBLANK(Ventas!C928),"",Ventas!C928)</f>
        <v/>
      </c>
      <c r="E927" t="str">
        <f>IF(ISBLANK(Ventas!D928),"",TEXT(Ventas!D928,"YYYYMMDD"))</f>
        <v/>
      </c>
      <c r="F927" t="str">
        <f>IF(ISBLANK(Ventas!E928),"",Ventas!E928)</f>
        <v/>
      </c>
      <c r="G927" t="str">
        <f>IF(ISBLANK(Ventas!$D928),"",REPLACE(FIXED(Ventas!F928,2,TRUE),SEARCH(",",FIXED(Ventas!F928,2,TRUE),1),1,"."))</f>
        <v/>
      </c>
      <c r="H927" t="str">
        <f>IF(ISBLANK(Ventas!$D928),"",REPLACE(FIXED(Ventas!G928,2,TRUE),SEARCH(",",FIXED(Ventas!G928,2,TRUE),1),1,"."))</f>
        <v/>
      </c>
      <c r="I927" t="str">
        <f>IF(ISBLANK(Ventas!$D928),"",REPLACE(FIXED(Ventas!H928,2,TRUE),SEARCH(",",FIXED(Ventas!H928,2,TRUE),1),1,"."))</f>
        <v/>
      </c>
      <c r="K927" t="str">
        <f>IF(ISBLANK(Ventas!D928),"",CONCATENATE(B927,";",C927,";",D927,";",E927,";",F927,";",G927,";",H927,";",I927))</f>
        <v/>
      </c>
    </row>
    <row r="928" spans="1:11">
      <c r="A928" s="1">
        <v>926</v>
      </c>
      <c r="B928">
        <f>IF(ISBLANK(Ventas!B929),"",IF(Ventas!B929="CF",1,IF(Ventas!B929="CAI",2,3)))</f>
        <v>1</v>
      </c>
      <c r="C928" t="str">
        <f>IF(ISBLANK(Ventas!C929),"",cuitEmisor)</f>
        <v/>
      </c>
      <c r="D928" t="str">
        <f>IF(ISBLANK(Ventas!C929),"",Ventas!C929)</f>
        <v/>
      </c>
      <c r="E928" t="str">
        <f>IF(ISBLANK(Ventas!D929),"",TEXT(Ventas!D929,"YYYYMMDD"))</f>
        <v/>
      </c>
      <c r="F928" t="str">
        <f>IF(ISBLANK(Ventas!E929),"",Ventas!E929)</f>
        <v/>
      </c>
      <c r="G928" t="str">
        <f>IF(ISBLANK(Ventas!$D929),"",REPLACE(FIXED(Ventas!F929,2,TRUE),SEARCH(",",FIXED(Ventas!F929,2,TRUE),1),1,"."))</f>
        <v/>
      </c>
      <c r="H928" t="str">
        <f>IF(ISBLANK(Ventas!$D929),"",REPLACE(FIXED(Ventas!G929,2,TRUE),SEARCH(",",FIXED(Ventas!G929,2,TRUE),1),1,"."))</f>
        <v/>
      </c>
      <c r="I928" t="str">
        <f>IF(ISBLANK(Ventas!$D929),"",REPLACE(FIXED(Ventas!H929,2,TRUE),SEARCH(",",FIXED(Ventas!H929,2,TRUE),1),1,"."))</f>
        <v/>
      </c>
      <c r="K928" t="str">
        <f>IF(ISBLANK(Ventas!D929),"",CONCATENATE(B928,";",C928,";",D928,";",E928,";",F928,";",G928,";",H928,";",I928))</f>
        <v/>
      </c>
    </row>
    <row r="929" spans="1:11">
      <c r="A929" s="1">
        <v>927</v>
      </c>
      <c r="B929">
        <f>IF(ISBLANK(Ventas!B930),"",IF(Ventas!B930="CF",1,IF(Ventas!B930="CAI",2,3)))</f>
        <v>1</v>
      </c>
      <c r="C929" t="str">
        <f>IF(ISBLANK(Ventas!C930),"",cuitEmisor)</f>
        <v/>
      </c>
      <c r="D929" t="str">
        <f>IF(ISBLANK(Ventas!C930),"",Ventas!C930)</f>
        <v/>
      </c>
      <c r="E929" t="str">
        <f>IF(ISBLANK(Ventas!D930),"",TEXT(Ventas!D930,"YYYYMMDD"))</f>
        <v/>
      </c>
      <c r="F929" t="str">
        <f>IF(ISBLANK(Ventas!E930),"",Ventas!E930)</f>
        <v/>
      </c>
      <c r="G929" t="str">
        <f>IF(ISBLANK(Ventas!$D930),"",REPLACE(FIXED(Ventas!F930,2,TRUE),SEARCH(",",FIXED(Ventas!F930,2,TRUE),1),1,"."))</f>
        <v/>
      </c>
      <c r="H929" t="str">
        <f>IF(ISBLANK(Ventas!$D930),"",REPLACE(FIXED(Ventas!G930,2,TRUE),SEARCH(",",FIXED(Ventas!G930,2,TRUE),1),1,"."))</f>
        <v/>
      </c>
      <c r="I929" t="str">
        <f>IF(ISBLANK(Ventas!$D930),"",REPLACE(FIXED(Ventas!H930,2,TRUE),SEARCH(",",FIXED(Ventas!H930,2,TRUE),1),1,"."))</f>
        <v/>
      </c>
      <c r="K929" t="str">
        <f>IF(ISBLANK(Ventas!D930),"",CONCATENATE(B929,";",C929,";",D929,";",E929,";",F929,";",G929,";",H929,";",I929))</f>
        <v/>
      </c>
    </row>
    <row r="930" spans="1:11">
      <c r="A930" s="1">
        <v>928</v>
      </c>
      <c r="B930">
        <f>IF(ISBLANK(Ventas!B931),"",IF(Ventas!B931="CF",1,IF(Ventas!B931="CAI",2,3)))</f>
        <v>1</v>
      </c>
      <c r="C930" t="str">
        <f>IF(ISBLANK(Ventas!C931),"",cuitEmisor)</f>
        <v/>
      </c>
      <c r="D930" t="str">
        <f>IF(ISBLANK(Ventas!C931),"",Ventas!C931)</f>
        <v/>
      </c>
      <c r="E930" t="str">
        <f>IF(ISBLANK(Ventas!D931),"",TEXT(Ventas!D931,"YYYYMMDD"))</f>
        <v/>
      </c>
      <c r="F930" t="str">
        <f>IF(ISBLANK(Ventas!E931),"",Ventas!E931)</f>
        <v/>
      </c>
      <c r="G930" t="str">
        <f>IF(ISBLANK(Ventas!$D931),"",REPLACE(FIXED(Ventas!F931,2,TRUE),SEARCH(",",FIXED(Ventas!F931,2,TRUE),1),1,"."))</f>
        <v/>
      </c>
      <c r="H930" t="str">
        <f>IF(ISBLANK(Ventas!$D931),"",REPLACE(FIXED(Ventas!G931,2,TRUE),SEARCH(",",FIXED(Ventas!G931,2,TRUE),1),1,"."))</f>
        <v/>
      </c>
      <c r="I930" t="str">
        <f>IF(ISBLANK(Ventas!$D931),"",REPLACE(FIXED(Ventas!H931,2,TRUE),SEARCH(",",FIXED(Ventas!H931,2,TRUE),1),1,"."))</f>
        <v/>
      </c>
      <c r="K930" t="str">
        <f>IF(ISBLANK(Ventas!D931),"",CONCATENATE(B930,";",C930,";",D930,";",E930,";",F930,";",G930,";",H930,";",I930))</f>
        <v/>
      </c>
    </row>
    <row r="931" spans="1:11">
      <c r="A931" s="1">
        <v>929</v>
      </c>
      <c r="B931">
        <f>IF(ISBLANK(Ventas!B932),"",IF(Ventas!B932="CF",1,IF(Ventas!B932="CAI",2,3)))</f>
        <v>1</v>
      </c>
      <c r="C931" t="str">
        <f>IF(ISBLANK(Ventas!C932),"",cuitEmisor)</f>
        <v/>
      </c>
      <c r="D931" t="str">
        <f>IF(ISBLANK(Ventas!C932),"",Ventas!C932)</f>
        <v/>
      </c>
      <c r="E931" t="str">
        <f>IF(ISBLANK(Ventas!D932),"",TEXT(Ventas!D932,"YYYYMMDD"))</f>
        <v/>
      </c>
      <c r="F931" t="str">
        <f>IF(ISBLANK(Ventas!E932),"",Ventas!E932)</f>
        <v/>
      </c>
      <c r="G931" t="str">
        <f>IF(ISBLANK(Ventas!$D932),"",REPLACE(FIXED(Ventas!F932,2,TRUE),SEARCH(",",FIXED(Ventas!F932,2,TRUE),1),1,"."))</f>
        <v/>
      </c>
      <c r="H931" t="str">
        <f>IF(ISBLANK(Ventas!$D932),"",REPLACE(FIXED(Ventas!G932,2,TRUE),SEARCH(",",FIXED(Ventas!G932,2,TRUE),1),1,"."))</f>
        <v/>
      </c>
      <c r="I931" t="str">
        <f>IF(ISBLANK(Ventas!$D932),"",REPLACE(FIXED(Ventas!H932,2,TRUE),SEARCH(",",FIXED(Ventas!H932,2,TRUE),1),1,"."))</f>
        <v/>
      </c>
      <c r="K931" t="str">
        <f>IF(ISBLANK(Ventas!D932),"",CONCATENATE(B931,";",C931,";",D931,";",E931,";",F931,";",G931,";",H931,";",I931))</f>
        <v/>
      </c>
    </row>
    <row r="932" spans="1:11">
      <c r="A932" s="1">
        <v>930</v>
      </c>
      <c r="B932">
        <f>IF(ISBLANK(Ventas!B933),"",IF(Ventas!B933="CF",1,IF(Ventas!B933="CAI",2,3)))</f>
        <v>1</v>
      </c>
      <c r="C932" t="str">
        <f>IF(ISBLANK(Ventas!C933),"",cuitEmisor)</f>
        <v/>
      </c>
      <c r="D932" t="str">
        <f>IF(ISBLANK(Ventas!C933),"",Ventas!C933)</f>
        <v/>
      </c>
      <c r="E932" t="str">
        <f>IF(ISBLANK(Ventas!D933),"",TEXT(Ventas!D933,"YYYYMMDD"))</f>
        <v/>
      </c>
      <c r="F932" t="str">
        <f>IF(ISBLANK(Ventas!E933),"",Ventas!E933)</f>
        <v/>
      </c>
      <c r="G932" t="str">
        <f>IF(ISBLANK(Ventas!$D933),"",REPLACE(FIXED(Ventas!F933,2,TRUE),SEARCH(",",FIXED(Ventas!F933,2,TRUE),1),1,"."))</f>
        <v/>
      </c>
      <c r="H932" t="str">
        <f>IF(ISBLANK(Ventas!$D933),"",REPLACE(FIXED(Ventas!G933,2,TRUE),SEARCH(",",FIXED(Ventas!G933,2,TRUE),1),1,"."))</f>
        <v/>
      </c>
      <c r="I932" t="str">
        <f>IF(ISBLANK(Ventas!$D933),"",REPLACE(FIXED(Ventas!H933,2,TRUE),SEARCH(",",FIXED(Ventas!H933,2,TRUE),1),1,"."))</f>
        <v/>
      </c>
      <c r="K932" t="str">
        <f>IF(ISBLANK(Ventas!D933),"",CONCATENATE(B932,";",C932,";",D932,";",E932,";",F932,";",G932,";",H932,";",I932))</f>
        <v/>
      </c>
    </row>
    <row r="933" spans="1:11">
      <c r="A933" s="1">
        <v>931</v>
      </c>
      <c r="B933">
        <f>IF(ISBLANK(Ventas!B934),"",IF(Ventas!B934="CF",1,IF(Ventas!B934="CAI",2,3)))</f>
        <v>1</v>
      </c>
      <c r="C933" t="str">
        <f>IF(ISBLANK(Ventas!C934),"",cuitEmisor)</f>
        <v/>
      </c>
      <c r="D933" t="str">
        <f>IF(ISBLANK(Ventas!C934),"",Ventas!C934)</f>
        <v/>
      </c>
      <c r="E933" t="str">
        <f>IF(ISBLANK(Ventas!D934),"",TEXT(Ventas!D934,"YYYYMMDD"))</f>
        <v/>
      </c>
      <c r="F933" t="str">
        <f>IF(ISBLANK(Ventas!E934),"",Ventas!E934)</f>
        <v/>
      </c>
      <c r="G933" t="str">
        <f>IF(ISBLANK(Ventas!$D934),"",REPLACE(FIXED(Ventas!F934,2,TRUE),SEARCH(",",FIXED(Ventas!F934,2,TRUE),1),1,"."))</f>
        <v/>
      </c>
      <c r="H933" t="str">
        <f>IF(ISBLANK(Ventas!$D934),"",REPLACE(FIXED(Ventas!G934,2,TRUE),SEARCH(",",FIXED(Ventas!G934,2,TRUE),1),1,"."))</f>
        <v/>
      </c>
      <c r="I933" t="str">
        <f>IF(ISBLANK(Ventas!$D934),"",REPLACE(FIXED(Ventas!H934,2,TRUE),SEARCH(",",FIXED(Ventas!H934,2,TRUE),1),1,"."))</f>
        <v/>
      </c>
      <c r="K933" t="str">
        <f>IF(ISBLANK(Ventas!D934),"",CONCATENATE(B933,";",C933,";",D933,";",E933,";",F933,";",G933,";",H933,";",I933))</f>
        <v/>
      </c>
    </row>
    <row r="934" spans="1:11">
      <c r="A934" s="1">
        <v>932</v>
      </c>
      <c r="B934">
        <f>IF(ISBLANK(Ventas!B935),"",IF(Ventas!B935="CF",1,IF(Ventas!B935="CAI",2,3)))</f>
        <v>1</v>
      </c>
      <c r="C934" t="str">
        <f>IF(ISBLANK(Ventas!C935),"",cuitEmisor)</f>
        <v/>
      </c>
      <c r="D934" t="str">
        <f>IF(ISBLANK(Ventas!C935),"",Ventas!C935)</f>
        <v/>
      </c>
      <c r="E934" t="str">
        <f>IF(ISBLANK(Ventas!D935),"",TEXT(Ventas!D935,"YYYYMMDD"))</f>
        <v/>
      </c>
      <c r="F934" t="str">
        <f>IF(ISBLANK(Ventas!E935),"",Ventas!E935)</f>
        <v/>
      </c>
      <c r="G934" t="str">
        <f>IF(ISBLANK(Ventas!$D935),"",REPLACE(FIXED(Ventas!F935,2,TRUE),SEARCH(",",FIXED(Ventas!F935,2,TRUE),1),1,"."))</f>
        <v/>
      </c>
      <c r="H934" t="str">
        <f>IF(ISBLANK(Ventas!$D935),"",REPLACE(FIXED(Ventas!G935,2,TRUE),SEARCH(",",FIXED(Ventas!G935,2,TRUE),1),1,"."))</f>
        <v/>
      </c>
      <c r="I934" t="str">
        <f>IF(ISBLANK(Ventas!$D935),"",REPLACE(FIXED(Ventas!H935,2,TRUE),SEARCH(",",FIXED(Ventas!H935,2,TRUE),1),1,"."))</f>
        <v/>
      </c>
      <c r="K934" t="str">
        <f>IF(ISBLANK(Ventas!D935),"",CONCATENATE(B934,";",C934,";",D934,";",E934,";",F934,";",G934,";",H934,";",I934))</f>
        <v/>
      </c>
    </row>
    <row r="935" spans="1:11">
      <c r="A935" s="1">
        <v>933</v>
      </c>
      <c r="B935">
        <f>IF(ISBLANK(Ventas!B936),"",IF(Ventas!B936="CF",1,IF(Ventas!B936="CAI",2,3)))</f>
        <v>1</v>
      </c>
      <c r="C935" t="str">
        <f>IF(ISBLANK(Ventas!C936),"",cuitEmisor)</f>
        <v/>
      </c>
      <c r="D935" t="str">
        <f>IF(ISBLANK(Ventas!C936),"",Ventas!C936)</f>
        <v/>
      </c>
      <c r="E935" t="str">
        <f>IF(ISBLANK(Ventas!D936),"",TEXT(Ventas!D936,"YYYYMMDD"))</f>
        <v/>
      </c>
      <c r="F935" t="str">
        <f>IF(ISBLANK(Ventas!E936),"",Ventas!E936)</f>
        <v/>
      </c>
      <c r="G935" t="str">
        <f>IF(ISBLANK(Ventas!$D936),"",REPLACE(FIXED(Ventas!F936,2,TRUE),SEARCH(",",FIXED(Ventas!F936,2,TRUE),1),1,"."))</f>
        <v/>
      </c>
      <c r="H935" t="str">
        <f>IF(ISBLANK(Ventas!$D936),"",REPLACE(FIXED(Ventas!G936,2,TRUE),SEARCH(",",FIXED(Ventas!G936,2,TRUE),1),1,"."))</f>
        <v/>
      </c>
      <c r="I935" t="str">
        <f>IF(ISBLANK(Ventas!$D936),"",REPLACE(FIXED(Ventas!H936,2,TRUE),SEARCH(",",FIXED(Ventas!H936,2,TRUE),1),1,"."))</f>
        <v/>
      </c>
      <c r="K935" t="str">
        <f>IF(ISBLANK(Ventas!D936),"",CONCATENATE(B935,";",C935,";",D935,";",E935,";",F935,";",G935,";",H935,";",I935))</f>
        <v/>
      </c>
    </row>
    <row r="936" spans="1:11">
      <c r="A936" s="1">
        <v>934</v>
      </c>
      <c r="B936">
        <f>IF(ISBLANK(Ventas!B937),"",IF(Ventas!B937="CF",1,IF(Ventas!B937="CAI",2,3)))</f>
        <v>1</v>
      </c>
      <c r="C936" t="str">
        <f>IF(ISBLANK(Ventas!C937),"",cuitEmisor)</f>
        <v/>
      </c>
      <c r="D936" t="str">
        <f>IF(ISBLANK(Ventas!C937),"",Ventas!C937)</f>
        <v/>
      </c>
      <c r="E936" t="str">
        <f>IF(ISBLANK(Ventas!D937),"",TEXT(Ventas!D937,"YYYYMMDD"))</f>
        <v/>
      </c>
      <c r="F936" t="str">
        <f>IF(ISBLANK(Ventas!E937),"",Ventas!E937)</f>
        <v/>
      </c>
      <c r="G936" t="str">
        <f>IF(ISBLANK(Ventas!$D937),"",REPLACE(FIXED(Ventas!F937,2,TRUE),SEARCH(",",FIXED(Ventas!F937,2,TRUE),1),1,"."))</f>
        <v/>
      </c>
      <c r="H936" t="str">
        <f>IF(ISBLANK(Ventas!$D937),"",REPLACE(FIXED(Ventas!G937,2,TRUE),SEARCH(",",FIXED(Ventas!G937,2,TRUE),1),1,"."))</f>
        <v/>
      </c>
      <c r="I936" t="str">
        <f>IF(ISBLANK(Ventas!$D937),"",REPLACE(FIXED(Ventas!H937,2,TRUE),SEARCH(",",FIXED(Ventas!H937,2,TRUE),1),1,"."))</f>
        <v/>
      </c>
      <c r="K936" t="str">
        <f>IF(ISBLANK(Ventas!D937),"",CONCATENATE(B936,";",C936,";",D936,";",E936,";",F936,";",G936,";",H936,";",I936))</f>
        <v/>
      </c>
    </row>
    <row r="937" spans="1:11">
      <c r="A937" s="1">
        <v>935</v>
      </c>
      <c r="B937">
        <f>IF(ISBLANK(Ventas!B938),"",IF(Ventas!B938="CF",1,IF(Ventas!B938="CAI",2,3)))</f>
        <v>1</v>
      </c>
      <c r="C937" t="str">
        <f>IF(ISBLANK(Ventas!C938),"",cuitEmisor)</f>
        <v/>
      </c>
      <c r="D937" t="str">
        <f>IF(ISBLANK(Ventas!C938),"",Ventas!C938)</f>
        <v/>
      </c>
      <c r="E937" t="str">
        <f>IF(ISBLANK(Ventas!D938),"",TEXT(Ventas!D938,"YYYYMMDD"))</f>
        <v/>
      </c>
      <c r="F937" t="str">
        <f>IF(ISBLANK(Ventas!E938),"",Ventas!E938)</f>
        <v/>
      </c>
      <c r="G937" t="str">
        <f>IF(ISBLANK(Ventas!$D938),"",REPLACE(FIXED(Ventas!F938,2,TRUE),SEARCH(",",FIXED(Ventas!F938,2,TRUE),1),1,"."))</f>
        <v/>
      </c>
      <c r="H937" t="str">
        <f>IF(ISBLANK(Ventas!$D938),"",REPLACE(FIXED(Ventas!G938,2,TRUE),SEARCH(",",FIXED(Ventas!G938,2,TRUE),1),1,"."))</f>
        <v/>
      </c>
      <c r="I937" t="str">
        <f>IF(ISBLANK(Ventas!$D938),"",REPLACE(FIXED(Ventas!H938,2,TRUE),SEARCH(",",FIXED(Ventas!H938,2,TRUE),1),1,"."))</f>
        <v/>
      </c>
      <c r="K937" t="str">
        <f>IF(ISBLANK(Ventas!D938),"",CONCATENATE(B937,";",C937,";",D937,";",E937,";",F937,";",G937,";",H937,";",I937))</f>
        <v/>
      </c>
    </row>
    <row r="938" spans="1:11">
      <c r="A938" s="1">
        <v>936</v>
      </c>
      <c r="B938">
        <f>IF(ISBLANK(Ventas!B939),"",IF(Ventas!B939="CF",1,IF(Ventas!B939="CAI",2,3)))</f>
        <v>1</v>
      </c>
      <c r="C938" t="str">
        <f>IF(ISBLANK(Ventas!C939),"",cuitEmisor)</f>
        <v/>
      </c>
      <c r="D938" t="str">
        <f>IF(ISBLANK(Ventas!C939),"",Ventas!C939)</f>
        <v/>
      </c>
      <c r="E938" t="str">
        <f>IF(ISBLANK(Ventas!D939),"",TEXT(Ventas!D939,"YYYYMMDD"))</f>
        <v/>
      </c>
      <c r="F938" t="str">
        <f>IF(ISBLANK(Ventas!E939),"",Ventas!E939)</f>
        <v/>
      </c>
      <c r="G938" t="str">
        <f>IF(ISBLANK(Ventas!$D939),"",REPLACE(FIXED(Ventas!F939,2,TRUE),SEARCH(",",FIXED(Ventas!F939,2,TRUE),1),1,"."))</f>
        <v/>
      </c>
      <c r="H938" t="str">
        <f>IF(ISBLANK(Ventas!$D939),"",REPLACE(FIXED(Ventas!G939,2,TRUE),SEARCH(",",FIXED(Ventas!G939,2,TRUE),1),1,"."))</f>
        <v/>
      </c>
      <c r="I938" t="str">
        <f>IF(ISBLANK(Ventas!$D939),"",REPLACE(FIXED(Ventas!H939,2,TRUE),SEARCH(",",FIXED(Ventas!H939,2,TRUE),1),1,"."))</f>
        <v/>
      </c>
      <c r="K938" t="str">
        <f>IF(ISBLANK(Ventas!D939),"",CONCATENATE(B938,";",C938,";",D938,";",E938,";",F938,";",G938,";",H938,";",I938))</f>
        <v/>
      </c>
    </row>
    <row r="939" spans="1:11">
      <c r="A939" s="1">
        <v>937</v>
      </c>
      <c r="B939">
        <f>IF(ISBLANK(Ventas!B940),"",IF(Ventas!B940="CF",1,IF(Ventas!B940="CAI",2,3)))</f>
        <v>1</v>
      </c>
      <c r="C939" t="str">
        <f>IF(ISBLANK(Ventas!C940),"",cuitEmisor)</f>
        <v/>
      </c>
      <c r="D939" t="str">
        <f>IF(ISBLANK(Ventas!C940),"",Ventas!C940)</f>
        <v/>
      </c>
      <c r="E939" t="str">
        <f>IF(ISBLANK(Ventas!D940),"",TEXT(Ventas!D940,"YYYYMMDD"))</f>
        <v/>
      </c>
      <c r="F939" t="str">
        <f>IF(ISBLANK(Ventas!E940),"",Ventas!E940)</f>
        <v/>
      </c>
      <c r="G939" t="str">
        <f>IF(ISBLANK(Ventas!$D940),"",REPLACE(FIXED(Ventas!F940,2,TRUE),SEARCH(",",FIXED(Ventas!F940,2,TRUE),1),1,"."))</f>
        <v/>
      </c>
      <c r="H939" t="str">
        <f>IF(ISBLANK(Ventas!$D940),"",REPLACE(FIXED(Ventas!G940,2,TRUE),SEARCH(",",FIXED(Ventas!G940,2,TRUE),1),1,"."))</f>
        <v/>
      </c>
      <c r="I939" t="str">
        <f>IF(ISBLANK(Ventas!$D940),"",REPLACE(FIXED(Ventas!H940,2,TRUE),SEARCH(",",FIXED(Ventas!H940,2,TRUE),1),1,"."))</f>
        <v/>
      </c>
      <c r="K939" t="str">
        <f>IF(ISBLANK(Ventas!D940),"",CONCATENATE(B939,";",C939,";",D939,";",E939,";",F939,";",G939,";",H939,";",I939))</f>
        <v/>
      </c>
    </row>
    <row r="940" spans="1:11">
      <c r="A940" s="1">
        <v>938</v>
      </c>
      <c r="B940">
        <f>IF(ISBLANK(Ventas!B941),"",IF(Ventas!B941="CF",1,IF(Ventas!B941="CAI",2,3)))</f>
        <v>1</v>
      </c>
      <c r="C940" t="str">
        <f>IF(ISBLANK(Ventas!C941),"",cuitEmisor)</f>
        <v/>
      </c>
      <c r="D940" t="str">
        <f>IF(ISBLANK(Ventas!C941),"",Ventas!C941)</f>
        <v/>
      </c>
      <c r="E940" t="str">
        <f>IF(ISBLANK(Ventas!D941),"",TEXT(Ventas!D941,"YYYYMMDD"))</f>
        <v/>
      </c>
      <c r="F940" t="str">
        <f>IF(ISBLANK(Ventas!E941),"",Ventas!E941)</f>
        <v/>
      </c>
      <c r="G940" t="str">
        <f>IF(ISBLANK(Ventas!$D941),"",REPLACE(FIXED(Ventas!F941,2,TRUE),SEARCH(",",FIXED(Ventas!F941,2,TRUE),1),1,"."))</f>
        <v/>
      </c>
      <c r="H940" t="str">
        <f>IF(ISBLANK(Ventas!$D941),"",REPLACE(FIXED(Ventas!G941,2,TRUE),SEARCH(",",FIXED(Ventas!G941,2,TRUE),1),1,"."))</f>
        <v/>
      </c>
      <c r="I940" t="str">
        <f>IF(ISBLANK(Ventas!$D941),"",REPLACE(FIXED(Ventas!H941,2,TRUE),SEARCH(",",FIXED(Ventas!H941,2,TRUE),1),1,"."))</f>
        <v/>
      </c>
      <c r="K940" t="str">
        <f>IF(ISBLANK(Ventas!D941),"",CONCATENATE(B940,";",C940,";",D940,";",E940,";",F940,";",G940,";",H940,";",I940))</f>
        <v/>
      </c>
    </row>
    <row r="941" spans="1:11">
      <c r="A941" s="1">
        <v>939</v>
      </c>
      <c r="B941">
        <f>IF(ISBLANK(Ventas!B942),"",IF(Ventas!B942="CF",1,IF(Ventas!B942="CAI",2,3)))</f>
        <v>1</v>
      </c>
      <c r="C941" t="str">
        <f>IF(ISBLANK(Ventas!C942),"",cuitEmisor)</f>
        <v/>
      </c>
      <c r="D941" t="str">
        <f>IF(ISBLANK(Ventas!C942),"",Ventas!C942)</f>
        <v/>
      </c>
      <c r="E941" t="str">
        <f>IF(ISBLANK(Ventas!D942),"",TEXT(Ventas!D942,"YYYYMMDD"))</f>
        <v/>
      </c>
      <c r="F941" t="str">
        <f>IF(ISBLANK(Ventas!E942),"",Ventas!E942)</f>
        <v/>
      </c>
      <c r="G941" t="str">
        <f>IF(ISBLANK(Ventas!$D942),"",REPLACE(FIXED(Ventas!F942,2,TRUE),SEARCH(",",FIXED(Ventas!F942,2,TRUE),1),1,"."))</f>
        <v/>
      </c>
      <c r="H941" t="str">
        <f>IF(ISBLANK(Ventas!$D942),"",REPLACE(FIXED(Ventas!G942,2,TRUE),SEARCH(",",FIXED(Ventas!G942,2,TRUE),1),1,"."))</f>
        <v/>
      </c>
      <c r="I941" t="str">
        <f>IF(ISBLANK(Ventas!$D942),"",REPLACE(FIXED(Ventas!H942,2,TRUE),SEARCH(",",FIXED(Ventas!H942,2,TRUE),1),1,"."))</f>
        <v/>
      </c>
      <c r="K941" t="str">
        <f>IF(ISBLANK(Ventas!D942),"",CONCATENATE(B941,";",C941,";",D941,";",E941,";",F941,";",G941,";",H941,";",I941))</f>
        <v/>
      </c>
    </row>
    <row r="942" spans="1:11">
      <c r="A942" s="1">
        <v>940</v>
      </c>
      <c r="B942">
        <f>IF(ISBLANK(Ventas!B943),"",IF(Ventas!B943="CF",1,IF(Ventas!B943="CAI",2,3)))</f>
        <v>1</v>
      </c>
      <c r="C942" t="str">
        <f>IF(ISBLANK(Ventas!C943),"",cuitEmisor)</f>
        <v/>
      </c>
      <c r="D942" t="str">
        <f>IF(ISBLANK(Ventas!C943),"",Ventas!C943)</f>
        <v/>
      </c>
      <c r="E942" t="str">
        <f>IF(ISBLANK(Ventas!D943),"",TEXT(Ventas!D943,"YYYYMMDD"))</f>
        <v/>
      </c>
      <c r="F942" t="str">
        <f>IF(ISBLANK(Ventas!E943),"",Ventas!E943)</f>
        <v/>
      </c>
      <c r="G942" t="str">
        <f>IF(ISBLANK(Ventas!$D943),"",REPLACE(FIXED(Ventas!F943,2,TRUE),SEARCH(",",FIXED(Ventas!F943,2,TRUE),1),1,"."))</f>
        <v/>
      </c>
      <c r="H942" t="str">
        <f>IF(ISBLANK(Ventas!$D943),"",REPLACE(FIXED(Ventas!G943,2,TRUE),SEARCH(",",FIXED(Ventas!G943,2,TRUE),1),1,"."))</f>
        <v/>
      </c>
      <c r="I942" t="str">
        <f>IF(ISBLANK(Ventas!$D943),"",REPLACE(FIXED(Ventas!H943,2,TRUE),SEARCH(",",FIXED(Ventas!H943,2,TRUE),1),1,"."))</f>
        <v/>
      </c>
      <c r="K942" t="str">
        <f>IF(ISBLANK(Ventas!D943),"",CONCATENATE(B942,";",C942,";",D942,";",E942,";",F942,";",G942,";",H942,";",I942))</f>
        <v/>
      </c>
    </row>
    <row r="943" spans="1:11">
      <c r="A943" s="1">
        <v>941</v>
      </c>
      <c r="B943">
        <f>IF(ISBLANK(Ventas!B944),"",IF(Ventas!B944="CF",1,IF(Ventas!B944="CAI",2,3)))</f>
        <v>1</v>
      </c>
      <c r="C943" t="str">
        <f>IF(ISBLANK(Ventas!C944),"",cuitEmisor)</f>
        <v/>
      </c>
      <c r="D943" t="str">
        <f>IF(ISBLANK(Ventas!C944),"",Ventas!C944)</f>
        <v/>
      </c>
      <c r="E943" t="str">
        <f>IF(ISBLANK(Ventas!D944),"",TEXT(Ventas!D944,"YYYYMMDD"))</f>
        <v/>
      </c>
      <c r="F943" t="str">
        <f>IF(ISBLANK(Ventas!E944),"",Ventas!E944)</f>
        <v/>
      </c>
      <c r="G943" t="str">
        <f>IF(ISBLANK(Ventas!$D944),"",REPLACE(FIXED(Ventas!F944,2,TRUE),SEARCH(",",FIXED(Ventas!F944,2,TRUE),1),1,"."))</f>
        <v/>
      </c>
      <c r="H943" t="str">
        <f>IF(ISBLANK(Ventas!$D944),"",REPLACE(FIXED(Ventas!G944,2,TRUE),SEARCH(",",FIXED(Ventas!G944,2,TRUE),1),1,"."))</f>
        <v/>
      </c>
      <c r="I943" t="str">
        <f>IF(ISBLANK(Ventas!$D944),"",REPLACE(FIXED(Ventas!H944,2,TRUE),SEARCH(",",FIXED(Ventas!H944,2,TRUE),1),1,"."))</f>
        <v/>
      </c>
      <c r="K943" t="str">
        <f>IF(ISBLANK(Ventas!D944),"",CONCATENATE(B943,";",C943,";",D943,";",E943,";",F943,";",G943,";",H943,";",I943))</f>
        <v/>
      </c>
    </row>
    <row r="944" spans="1:11">
      <c r="A944" s="1">
        <v>942</v>
      </c>
      <c r="B944">
        <f>IF(ISBLANK(Ventas!B945),"",IF(Ventas!B945="CF",1,IF(Ventas!B945="CAI",2,3)))</f>
        <v>1</v>
      </c>
      <c r="C944" t="str">
        <f>IF(ISBLANK(Ventas!C945),"",cuitEmisor)</f>
        <v/>
      </c>
      <c r="D944" t="str">
        <f>IF(ISBLANK(Ventas!C945),"",Ventas!C945)</f>
        <v/>
      </c>
      <c r="E944" t="str">
        <f>IF(ISBLANK(Ventas!D945),"",TEXT(Ventas!D945,"YYYYMMDD"))</f>
        <v/>
      </c>
      <c r="F944" t="str">
        <f>IF(ISBLANK(Ventas!E945),"",Ventas!E945)</f>
        <v/>
      </c>
      <c r="G944" t="str">
        <f>IF(ISBLANK(Ventas!$D945),"",REPLACE(FIXED(Ventas!F945,2,TRUE),SEARCH(",",FIXED(Ventas!F945,2,TRUE),1),1,"."))</f>
        <v/>
      </c>
      <c r="H944" t="str">
        <f>IF(ISBLANK(Ventas!$D945),"",REPLACE(FIXED(Ventas!G945,2,TRUE),SEARCH(",",FIXED(Ventas!G945,2,TRUE),1),1,"."))</f>
        <v/>
      </c>
      <c r="I944" t="str">
        <f>IF(ISBLANK(Ventas!$D945),"",REPLACE(FIXED(Ventas!H945,2,TRUE),SEARCH(",",FIXED(Ventas!H945,2,TRUE),1),1,"."))</f>
        <v/>
      </c>
      <c r="K944" t="str">
        <f>IF(ISBLANK(Ventas!D945),"",CONCATENATE(B944,";",C944,";",D944,";",E944,";",F944,";",G944,";",H944,";",I944))</f>
        <v/>
      </c>
    </row>
    <row r="945" spans="1:11">
      <c r="A945" s="1">
        <v>943</v>
      </c>
      <c r="B945">
        <f>IF(ISBLANK(Ventas!B946),"",IF(Ventas!B946="CF",1,IF(Ventas!B946="CAI",2,3)))</f>
        <v>1</v>
      </c>
      <c r="C945" t="str">
        <f>IF(ISBLANK(Ventas!C946),"",cuitEmisor)</f>
        <v/>
      </c>
      <c r="D945" t="str">
        <f>IF(ISBLANK(Ventas!C946),"",Ventas!C946)</f>
        <v/>
      </c>
      <c r="E945" t="str">
        <f>IF(ISBLANK(Ventas!D946),"",TEXT(Ventas!D946,"YYYYMMDD"))</f>
        <v/>
      </c>
      <c r="F945" t="str">
        <f>IF(ISBLANK(Ventas!E946),"",Ventas!E946)</f>
        <v/>
      </c>
      <c r="G945" t="str">
        <f>IF(ISBLANK(Ventas!$D946),"",REPLACE(FIXED(Ventas!F946,2,TRUE),SEARCH(",",FIXED(Ventas!F946,2,TRUE),1),1,"."))</f>
        <v/>
      </c>
      <c r="H945" t="str">
        <f>IF(ISBLANK(Ventas!$D946),"",REPLACE(FIXED(Ventas!G946,2,TRUE),SEARCH(",",FIXED(Ventas!G946,2,TRUE),1),1,"."))</f>
        <v/>
      </c>
      <c r="I945" t="str">
        <f>IF(ISBLANK(Ventas!$D946),"",REPLACE(FIXED(Ventas!H946,2,TRUE),SEARCH(",",FIXED(Ventas!H946,2,TRUE),1),1,"."))</f>
        <v/>
      </c>
      <c r="K945" t="str">
        <f>IF(ISBLANK(Ventas!D946),"",CONCATENATE(B945,";",C945,";",D945,";",E945,";",F945,";",G945,";",H945,";",I945))</f>
        <v/>
      </c>
    </row>
    <row r="946" spans="1:11">
      <c r="A946" s="1">
        <v>944</v>
      </c>
      <c r="B946">
        <f>IF(ISBLANK(Ventas!B947),"",IF(Ventas!B947="CF",1,IF(Ventas!B947="CAI",2,3)))</f>
        <v>1</v>
      </c>
      <c r="C946" t="str">
        <f>IF(ISBLANK(Ventas!C947),"",cuitEmisor)</f>
        <v/>
      </c>
      <c r="D946" t="str">
        <f>IF(ISBLANK(Ventas!C947),"",Ventas!C947)</f>
        <v/>
      </c>
      <c r="E946" t="str">
        <f>IF(ISBLANK(Ventas!D947),"",TEXT(Ventas!D947,"YYYYMMDD"))</f>
        <v/>
      </c>
      <c r="F946" t="str">
        <f>IF(ISBLANK(Ventas!E947),"",Ventas!E947)</f>
        <v/>
      </c>
      <c r="G946" t="str">
        <f>IF(ISBLANK(Ventas!$D947),"",REPLACE(FIXED(Ventas!F947,2,TRUE),SEARCH(",",FIXED(Ventas!F947,2,TRUE),1),1,"."))</f>
        <v/>
      </c>
      <c r="H946" t="str">
        <f>IF(ISBLANK(Ventas!$D947),"",REPLACE(FIXED(Ventas!G947,2,TRUE),SEARCH(",",FIXED(Ventas!G947,2,TRUE),1),1,"."))</f>
        <v/>
      </c>
      <c r="I946" t="str">
        <f>IF(ISBLANK(Ventas!$D947),"",REPLACE(FIXED(Ventas!H947,2,TRUE),SEARCH(",",FIXED(Ventas!H947,2,TRUE),1),1,"."))</f>
        <v/>
      </c>
      <c r="K946" t="str">
        <f>IF(ISBLANK(Ventas!D947),"",CONCATENATE(B946,";",C946,";",D946,";",E946,";",F946,";",G946,";",H946,";",I946))</f>
        <v/>
      </c>
    </row>
    <row r="947" spans="1:11">
      <c r="A947" s="1">
        <v>945</v>
      </c>
      <c r="B947">
        <f>IF(ISBLANK(Ventas!B948),"",IF(Ventas!B948="CF",1,IF(Ventas!B948="CAI",2,3)))</f>
        <v>1</v>
      </c>
      <c r="C947" t="str">
        <f>IF(ISBLANK(Ventas!C948),"",cuitEmisor)</f>
        <v/>
      </c>
      <c r="D947" t="str">
        <f>IF(ISBLANK(Ventas!C948),"",Ventas!C948)</f>
        <v/>
      </c>
      <c r="E947" t="str">
        <f>IF(ISBLANK(Ventas!D948),"",TEXT(Ventas!D948,"YYYYMMDD"))</f>
        <v/>
      </c>
      <c r="F947" t="str">
        <f>IF(ISBLANK(Ventas!E948),"",Ventas!E948)</f>
        <v/>
      </c>
      <c r="G947" t="str">
        <f>IF(ISBLANK(Ventas!$D948),"",REPLACE(FIXED(Ventas!F948,2,TRUE),SEARCH(",",FIXED(Ventas!F948,2,TRUE),1),1,"."))</f>
        <v/>
      </c>
      <c r="H947" t="str">
        <f>IF(ISBLANK(Ventas!$D948),"",REPLACE(FIXED(Ventas!G948,2,TRUE),SEARCH(",",FIXED(Ventas!G948,2,TRUE),1),1,"."))</f>
        <v/>
      </c>
      <c r="I947" t="str">
        <f>IF(ISBLANK(Ventas!$D948),"",REPLACE(FIXED(Ventas!H948,2,TRUE),SEARCH(",",FIXED(Ventas!H948,2,TRUE),1),1,"."))</f>
        <v/>
      </c>
      <c r="K947" t="str">
        <f>IF(ISBLANK(Ventas!D948),"",CONCATENATE(B947,";",C947,";",D947,";",E947,";",F947,";",G947,";",H947,";",I947))</f>
        <v/>
      </c>
    </row>
    <row r="948" spans="1:11">
      <c r="A948" s="1">
        <v>946</v>
      </c>
      <c r="B948">
        <f>IF(ISBLANK(Ventas!B949),"",IF(Ventas!B949="CF",1,IF(Ventas!B949="CAI",2,3)))</f>
        <v>1</v>
      </c>
      <c r="C948" t="str">
        <f>IF(ISBLANK(Ventas!C949),"",cuitEmisor)</f>
        <v/>
      </c>
      <c r="D948" t="str">
        <f>IF(ISBLANK(Ventas!C949),"",Ventas!C949)</f>
        <v/>
      </c>
      <c r="E948" t="str">
        <f>IF(ISBLANK(Ventas!D949),"",TEXT(Ventas!D949,"YYYYMMDD"))</f>
        <v/>
      </c>
      <c r="F948" t="str">
        <f>IF(ISBLANK(Ventas!E949),"",Ventas!E949)</f>
        <v/>
      </c>
      <c r="G948" t="str">
        <f>IF(ISBLANK(Ventas!$D949),"",REPLACE(FIXED(Ventas!F949,2,TRUE),SEARCH(",",FIXED(Ventas!F949,2,TRUE),1),1,"."))</f>
        <v/>
      </c>
      <c r="H948" t="str">
        <f>IF(ISBLANK(Ventas!$D949),"",REPLACE(FIXED(Ventas!G949,2,TRUE),SEARCH(",",FIXED(Ventas!G949,2,TRUE),1),1,"."))</f>
        <v/>
      </c>
      <c r="I948" t="str">
        <f>IF(ISBLANK(Ventas!$D949),"",REPLACE(FIXED(Ventas!H949,2,TRUE),SEARCH(",",FIXED(Ventas!H949,2,TRUE),1),1,"."))</f>
        <v/>
      </c>
      <c r="K948" t="str">
        <f>IF(ISBLANK(Ventas!D949),"",CONCATENATE(B948,";",C948,";",D948,";",E948,";",F948,";",G948,";",H948,";",I948))</f>
        <v/>
      </c>
    </row>
    <row r="949" spans="1:11">
      <c r="A949" s="1">
        <v>947</v>
      </c>
      <c r="B949">
        <f>IF(ISBLANK(Ventas!B950),"",IF(Ventas!B950="CF",1,IF(Ventas!B950="CAI",2,3)))</f>
        <v>1</v>
      </c>
      <c r="C949" t="str">
        <f>IF(ISBLANK(Ventas!C950),"",cuitEmisor)</f>
        <v/>
      </c>
      <c r="D949" t="str">
        <f>IF(ISBLANK(Ventas!C950),"",Ventas!C950)</f>
        <v/>
      </c>
      <c r="E949" t="str">
        <f>IF(ISBLANK(Ventas!D950),"",TEXT(Ventas!D950,"YYYYMMDD"))</f>
        <v/>
      </c>
      <c r="F949" t="str">
        <f>IF(ISBLANK(Ventas!E950),"",Ventas!E950)</f>
        <v/>
      </c>
      <c r="G949" t="str">
        <f>IF(ISBLANK(Ventas!$D950),"",REPLACE(FIXED(Ventas!F950,2,TRUE),SEARCH(",",FIXED(Ventas!F950,2,TRUE),1),1,"."))</f>
        <v/>
      </c>
      <c r="H949" t="str">
        <f>IF(ISBLANK(Ventas!$D950),"",REPLACE(FIXED(Ventas!G950,2,TRUE),SEARCH(",",FIXED(Ventas!G950,2,TRUE),1),1,"."))</f>
        <v/>
      </c>
      <c r="I949" t="str">
        <f>IF(ISBLANK(Ventas!$D950),"",REPLACE(FIXED(Ventas!H950,2,TRUE),SEARCH(",",FIXED(Ventas!H950,2,TRUE),1),1,"."))</f>
        <v/>
      </c>
      <c r="K949" t="str">
        <f>IF(ISBLANK(Ventas!D950),"",CONCATENATE(B949,";",C949,";",D949,";",E949,";",F949,";",G949,";",H949,";",I949))</f>
        <v/>
      </c>
    </row>
    <row r="950" spans="1:11">
      <c r="A950" s="1">
        <v>948</v>
      </c>
      <c r="B950">
        <f>IF(ISBLANK(Ventas!B951),"",IF(Ventas!B951="CF",1,IF(Ventas!B951="CAI",2,3)))</f>
        <v>1</v>
      </c>
      <c r="C950" t="str">
        <f>IF(ISBLANK(Ventas!C951),"",cuitEmisor)</f>
        <v/>
      </c>
      <c r="D950" t="str">
        <f>IF(ISBLANK(Ventas!C951),"",Ventas!C951)</f>
        <v/>
      </c>
      <c r="E950" t="str">
        <f>IF(ISBLANK(Ventas!D951),"",TEXT(Ventas!D951,"YYYYMMDD"))</f>
        <v/>
      </c>
      <c r="F950" t="str">
        <f>IF(ISBLANK(Ventas!E951),"",Ventas!E951)</f>
        <v/>
      </c>
      <c r="G950" t="str">
        <f>IF(ISBLANK(Ventas!$D951),"",REPLACE(FIXED(Ventas!F951,2,TRUE),SEARCH(",",FIXED(Ventas!F951,2,TRUE),1),1,"."))</f>
        <v/>
      </c>
      <c r="H950" t="str">
        <f>IF(ISBLANK(Ventas!$D951),"",REPLACE(FIXED(Ventas!G951,2,TRUE),SEARCH(",",FIXED(Ventas!G951,2,TRUE),1),1,"."))</f>
        <v/>
      </c>
      <c r="I950" t="str">
        <f>IF(ISBLANK(Ventas!$D951),"",REPLACE(FIXED(Ventas!H951,2,TRUE),SEARCH(",",FIXED(Ventas!H951,2,TRUE),1),1,"."))</f>
        <v/>
      </c>
      <c r="K950" t="str">
        <f>IF(ISBLANK(Ventas!D951),"",CONCATENATE(B950,";",C950,";",D950,";",E950,";",F950,";",G950,";",H950,";",I950))</f>
        <v/>
      </c>
    </row>
    <row r="951" spans="1:11">
      <c r="A951" s="1">
        <v>949</v>
      </c>
      <c r="B951">
        <f>IF(ISBLANK(Ventas!B952),"",IF(Ventas!B952="CF",1,IF(Ventas!B952="CAI",2,3)))</f>
        <v>1</v>
      </c>
      <c r="C951" t="str">
        <f>IF(ISBLANK(Ventas!C952),"",cuitEmisor)</f>
        <v/>
      </c>
      <c r="D951" t="str">
        <f>IF(ISBLANK(Ventas!C952),"",Ventas!C952)</f>
        <v/>
      </c>
      <c r="E951" t="str">
        <f>IF(ISBLANK(Ventas!D952),"",TEXT(Ventas!D952,"YYYYMMDD"))</f>
        <v/>
      </c>
      <c r="F951" t="str">
        <f>IF(ISBLANK(Ventas!E952),"",Ventas!E952)</f>
        <v/>
      </c>
      <c r="G951" t="str">
        <f>IF(ISBLANK(Ventas!$D952),"",REPLACE(FIXED(Ventas!F952,2,TRUE),SEARCH(",",FIXED(Ventas!F952,2,TRUE),1),1,"."))</f>
        <v/>
      </c>
      <c r="H951" t="str">
        <f>IF(ISBLANK(Ventas!$D952),"",REPLACE(FIXED(Ventas!G952,2,TRUE),SEARCH(",",FIXED(Ventas!G952,2,TRUE),1),1,"."))</f>
        <v/>
      </c>
      <c r="I951" t="str">
        <f>IF(ISBLANK(Ventas!$D952),"",REPLACE(FIXED(Ventas!H952,2,TRUE),SEARCH(",",FIXED(Ventas!H952,2,TRUE),1),1,"."))</f>
        <v/>
      </c>
      <c r="K951" t="str">
        <f>IF(ISBLANK(Ventas!D952),"",CONCATENATE(B951,";",C951,";",D951,";",E951,";",F951,";",G951,";",H951,";",I951))</f>
        <v/>
      </c>
    </row>
    <row r="952" spans="1:11">
      <c r="A952" s="1">
        <v>950</v>
      </c>
      <c r="B952">
        <f>IF(ISBLANK(Ventas!B953),"",IF(Ventas!B953="CF",1,IF(Ventas!B953="CAI",2,3)))</f>
        <v>1</v>
      </c>
      <c r="C952" t="str">
        <f>IF(ISBLANK(Ventas!C953),"",cuitEmisor)</f>
        <v/>
      </c>
      <c r="D952" t="str">
        <f>IF(ISBLANK(Ventas!C953),"",Ventas!C953)</f>
        <v/>
      </c>
      <c r="E952" t="str">
        <f>IF(ISBLANK(Ventas!D953),"",TEXT(Ventas!D953,"YYYYMMDD"))</f>
        <v/>
      </c>
      <c r="F952" t="str">
        <f>IF(ISBLANK(Ventas!E953),"",Ventas!E953)</f>
        <v/>
      </c>
      <c r="G952" t="str">
        <f>IF(ISBLANK(Ventas!$D953),"",REPLACE(FIXED(Ventas!F953,2,TRUE),SEARCH(",",FIXED(Ventas!F953,2,TRUE),1),1,"."))</f>
        <v/>
      </c>
      <c r="H952" t="str">
        <f>IF(ISBLANK(Ventas!$D953),"",REPLACE(FIXED(Ventas!G953,2,TRUE),SEARCH(",",FIXED(Ventas!G953,2,TRUE),1),1,"."))</f>
        <v/>
      </c>
      <c r="I952" t="str">
        <f>IF(ISBLANK(Ventas!$D953),"",REPLACE(FIXED(Ventas!H953,2,TRUE),SEARCH(",",FIXED(Ventas!H953,2,TRUE),1),1,"."))</f>
        <v/>
      </c>
      <c r="K952" t="str">
        <f>IF(ISBLANK(Ventas!D953),"",CONCATENATE(B952,";",C952,";",D952,";",E952,";",F952,";",G952,";",H952,";",I952))</f>
        <v/>
      </c>
    </row>
    <row r="953" spans="1:11">
      <c r="A953" s="1">
        <v>951</v>
      </c>
      <c r="B953">
        <f>IF(ISBLANK(Ventas!B954),"",IF(Ventas!B954="CF",1,IF(Ventas!B954="CAI",2,3)))</f>
        <v>1</v>
      </c>
      <c r="C953" t="str">
        <f>IF(ISBLANK(Ventas!C954),"",cuitEmisor)</f>
        <v/>
      </c>
      <c r="D953" t="str">
        <f>IF(ISBLANK(Ventas!C954),"",Ventas!C954)</f>
        <v/>
      </c>
      <c r="E953" t="str">
        <f>IF(ISBLANK(Ventas!D954),"",TEXT(Ventas!D954,"YYYYMMDD"))</f>
        <v/>
      </c>
      <c r="F953" t="str">
        <f>IF(ISBLANK(Ventas!E954),"",Ventas!E954)</f>
        <v/>
      </c>
      <c r="G953" t="str">
        <f>IF(ISBLANK(Ventas!$D954),"",REPLACE(FIXED(Ventas!F954,2,TRUE),SEARCH(",",FIXED(Ventas!F954,2,TRUE),1),1,"."))</f>
        <v/>
      </c>
      <c r="H953" t="str">
        <f>IF(ISBLANK(Ventas!$D954),"",REPLACE(FIXED(Ventas!G954,2,TRUE),SEARCH(",",FIXED(Ventas!G954,2,TRUE),1),1,"."))</f>
        <v/>
      </c>
      <c r="I953" t="str">
        <f>IF(ISBLANK(Ventas!$D954),"",REPLACE(FIXED(Ventas!H954,2,TRUE),SEARCH(",",FIXED(Ventas!H954,2,TRUE),1),1,"."))</f>
        <v/>
      </c>
      <c r="K953" t="str">
        <f>IF(ISBLANK(Ventas!D954),"",CONCATENATE(B953,";",C953,";",D953,";",E953,";",F953,";",G953,";",H953,";",I953))</f>
        <v/>
      </c>
    </row>
    <row r="954" spans="1:11">
      <c r="A954" s="1">
        <v>952</v>
      </c>
      <c r="B954">
        <f>IF(ISBLANK(Ventas!B955),"",IF(Ventas!B955="CF",1,IF(Ventas!B955="CAI",2,3)))</f>
        <v>1</v>
      </c>
      <c r="C954" t="str">
        <f>IF(ISBLANK(Ventas!C955),"",cuitEmisor)</f>
        <v/>
      </c>
      <c r="D954" t="str">
        <f>IF(ISBLANK(Ventas!C955),"",Ventas!C955)</f>
        <v/>
      </c>
      <c r="E954" t="str">
        <f>IF(ISBLANK(Ventas!D955),"",TEXT(Ventas!D955,"YYYYMMDD"))</f>
        <v/>
      </c>
      <c r="F954" t="str">
        <f>IF(ISBLANK(Ventas!E955),"",Ventas!E955)</f>
        <v/>
      </c>
      <c r="G954" t="str">
        <f>IF(ISBLANK(Ventas!$D955),"",REPLACE(FIXED(Ventas!F955,2,TRUE),SEARCH(",",FIXED(Ventas!F955,2,TRUE),1),1,"."))</f>
        <v/>
      </c>
      <c r="H954" t="str">
        <f>IF(ISBLANK(Ventas!$D955),"",REPLACE(FIXED(Ventas!G955,2,TRUE),SEARCH(",",FIXED(Ventas!G955,2,TRUE),1),1,"."))</f>
        <v/>
      </c>
      <c r="I954" t="str">
        <f>IF(ISBLANK(Ventas!$D955),"",REPLACE(FIXED(Ventas!H955,2,TRUE),SEARCH(",",FIXED(Ventas!H955,2,TRUE),1),1,"."))</f>
        <v/>
      </c>
      <c r="K954" t="str">
        <f>IF(ISBLANK(Ventas!D955),"",CONCATENATE(B954,";",C954,";",D954,";",E954,";",F954,";",G954,";",H954,";",I954))</f>
        <v/>
      </c>
    </row>
    <row r="955" spans="1:11">
      <c r="A955" s="1">
        <v>953</v>
      </c>
      <c r="B955">
        <f>IF(ISBLANK(Ventas!B956),"",IF(Ventas!B956="CF",1,IF(Ventas!B956="CAI",2,3)))</f>
        <v>1</v>
      </c>
      <c r="C955" t="str">
        <f>IF(ISBLANK(Ventas!C956),"",cuitEmisor)</f>
        <v/>
      </c>
      <c r="D955" t="str">
        <f>IF(ISBLANK(Ventas!C956),"",Ventas!C956)</f>
        <v/>
      </c>
      <c r="E955" t="str">
        <f>IF(ISBLANK(Ventas!D956),"",TEXT(Ventas!D956,"YYYYMMDD"))</f>
        <v/>
      </c>
      <c r="F955" t="str">
        <f>IF(ISBLANK(Ventas!E956),"",Ventas!E956)</f>
        <v/>
      </c>
      <c r="G955" t="str">
        <f>IF(ISBLANK(Ventas!$D956),"",REPLACE(FIXED(Ventas!F956,2,TRUE),SEARCH(",",FIXED(Ventas!F956,2,TRUE),1),1,"."))</f>
        <v/>
      </c>
      <c r="H955" t="str">
        <f>IF(ISBLANK(Ventas!$D956),"",REPLACE(FIXED(Ventas!G956,2,TRUE),SEARCH(",",FIXED(Ventas!G956,2,TRUE),1),1,"."))</f>
        <v/>
      </c>
      <c r="I955" t="str">
        <f>IF(ISBLANK(Ventas!$D956),"",REPLACE(FIXED(Ventas!H956,2,TRUE),SEARCH(",",FIXED(Ventas!H956,2,TRUE),1),1,"."))</f>
        <v/>
      </c>
      <c r="K955" t="str">
        <f>IF(ISBLANK(Ventas!D956),"",CONCATENATE(B955,";",C955,";",D955,";",E955,";",F955,";",G955,";",H955,";",I955))</f>
        <v/>
      </c>
    </row>
    <row r="956" spans="1:11">
      <c r="A956" s="1">
        <v>954</v>
      </c>
      <c r="B956">
        <f>IF(ISBLANK(Ventas!B957),"",IF(Ventas!B957="CF",1,IF(Ventas!B957="CAI",2,3)))</f>
        <v>1</v>
      </c>
      <c r="C956" t="str">
        <f>IF(ISBLANK(Ventas!C957),"",cuitEmisor)</f>
        <v/>
      </c>
      <c r="D956" t="str">
        <f>IF(ISBLANK(Ventas!C957),"",Ventas!C957)</f>
        <v/>
      </c>
      <c r="E956" t="str">
        <f>IF(ISBLANK(Ventas!D957),"",TEXT(Ventas!D957,"YYYYMMDD"))</f>
        <v/>
      </c>
      <c r="F956" t="str">
        <f>IF(ISBLANK(Ventas!E957),"",Ventas!E957)</f>
        <v/>
      </c>
      <c r="G956" t="str">
        <f>IF(ISBLANK(Ventas!$D957),"",REPLACE(FIXED(Ventas!F957,2,TRUE),SEARCH(",",FIXED(Ventas!F957,2,TRUE),1),1,"."))</f>
        <v/>
      </c>
      <c r="H956" t="str">
        <f>IF(ISBLANK(Ventas!$D957),"",REPLACE(FIXED(Ventas!G957,2,TRUE),SEARCH(",",FIXED(Ventas!G957,2,TRUE),1),1,"."))</f>
        <v/>
      </c>
      <c r="I956" t="str">
        <f>IF(ISBLANK(Ventas!$D957),"",REPLACE(FIXED(Ventas!H957,2,TRUE),SEARCH(",",FIXED(Ventas!H957,2,TRUE),1),1,"."))</f>
        <v/>
      </c>
      <c r="K956" t="str">
        <f>IF(ISBLANK(Ventas!D957),"",CONCATENATE(B956,";",C956,";",D956,";",E956,";",F956,";",G956,";",H956,";",I956))</f>
        <v/>
      </c>
    </row>
    <row r="957" spans="1:11">
      <c r="A957" s="1">
        <v>955</v>
      </c>
      <c r="B957">
        <f>IF(ISBLANK(Ventas!B958),"",IF(Ventas!B958="CF",1,IF(Ventas!B958="CAI",2,3)))</f>
        <v>1</v>
      </c>
      <c r="C957" t="str">
        <f>IF(ISBLANK(Ventas!C958),"",cuitEmisor)</f>
        <v/>
      </c>
      <c r="D957" t="str">
        <f>IF(ISBLANK(Ventas!C958),"",Ventas!C958)</f>
        <v/>
      </c>
      <c r="E957" t="str">
        <f>IF(ISBLANK(Ventas!D958),"",TEXT(Ventas!D958,"YYYYMMDD"))</f>
        <v/>
      </c>
      <c r="F957" t="str">
        <f>IF(ISBLANK(Ventas!E958),"",Ventas!E958)</f>
        <v/>
      </c>
      <c r="G957" t="str">
        <f>IF(ISBLANK(Ventas!$D958),"",REPLACE(FIXED(Ventas!F958,2,TRUE),SEARCH(",",FIXED(Ventas!F958,2,TRUE),1),1,"."))</f>
        <v/>
      </c>
      <c r="H957" t="str">
        <f>IF(ISBLANK(Ventas!$D958),"",REPLACE(FIXED(Ventas!G958,2,TRUE),SEARCH(",",FIXED(Ventas!G958,2,TRUE),1),1,"."))</f>
        <v/>
      </c>
      <c r="I957" t="str">
        <f>IF(ISBLANK(Ventas!$D958),"",REPLACE(FIXED(Ventas!H958,2,TRUE),SEARCH(",",FIXED(Ventas!H958,2,TRUE),1),1,"."))</f>
        <v/>
      </c>
      <c r="K957" t="str">
        <f>IF(ISBLANK(Ventas!D958),"",CONCATENATE(B957,";",C957,";",D957,";",E957,";",F957,";",G957,";",H957,";",I957))</f>
        <v/>
      </c>
    </row>
    <row r="958" spans="1:11">
      <c r="A958" s="1">
        <v>956</v>
      </c>
      <c r="B958">
        <f>IF(ISBLANK(Ventas!B959),"",IF(Ventas!B959="CF",1,IF(Ventas!B959="CAI",2,3)))</f>
        <v>1</v>
      </c>
      <c r="C958" t="str">
        <f>IF(ISBLANK(Ventas!C959),"",cuitEmisor)</f>
        <v/>
      </c>
      <c r="D958" t="str">
        <f>IF(ISBLANK(Ventas!C959),"",Ventas!C959)</f>
        <v/>
      </c>
      <c r="E958" t="str">
        <f>IF(ISBLANK(Ventas!D959),"",TEXT(Ventas!D959,"YYYYMMDD"))</f>
        <v/>
      </c>
      <c r="F958" t="str">
        <f>IF(ISBLANK(Ventas!E959),"",Ventas!E959)</f>
        <v/>
      </c>
      <c r="G958" t="str">
        <f>IF(ISBLANK(Ventas!$D959),"",REPLACE(FIXED(Ventas!F959,2,TRUE),SEARCH(",",FIXED(Ventas!F959,2,TRUE),1),1,"."))</f>
        <v/>
      </c>
      <c r="H958" t="str">
        <f>IF(ISBLANK(Ventas!$D959),"",REPLACE(FIXED(Ventas!G959,2,TRUE),SEARCH(",",FIXED(Ventas!G959,2,TRUE),1),1,"."))</f>
        <v/>
      </c>
      <c r="I958" t="str">
        <f>IF(ISBLANK(Ventas!$D959),"",REPLACE(FIXED(Ventas!H959,2,TRUE),SEARCH(",",FIXED(Ventas!H959,2,TRUE),1),1,"."))</f>
        <v/>
      </c>
      <c r="K958" t="str">
        <f>IF(ISBLANK(Ventas!D959),"",CONCATENATE(B958,";",C958,";",D958,";",E958,";",F958,";",G958,";",H958,";",I958))</f>
        <v/>
      </c>
    </row>
    <row r="959" spans="1:11">
      <c r="A959" s="1">
        <v>957</v>
      </c>
      <c r="B959">
        <f>IF(ISBLANK(Ventas!B960),"",IF(Ventas!B960="CF",1,IF(Ventas!B960="CAI",2,3)))</f>
        <v>1</v>
      </c>
      <c r="C959" t="str">
        <f>IF(ISBLANK(Ventas!C960),"",cuitEmisor)</f>
        <v/>
      </c>
      <c r="D959" t="str">
        <f>IF(ISBLANK(Ventas!C960),"",Ventas!C960)</f>
        <v/>
      </c>
      <c r="E959" t="str">
        <f>IF(ISBLANK(Ventas!D960),"",TEXT(Ventas!D960,"YYYYMMDD"))</f>
        <v/>
      </c>
      <c r="F959" t="str">
        <f>IF(ISBLANK(Ventas!E960),"",Ventas!E960)</f>
        <v/>
      </c>
      <c r="G959" t="str">
        <f>IF(ISBLANK(Ventas!$D960),"",REPLACE(FIXED(Ventas!F960,2,TRUE),SEARCH(",",FIXED(Ventas!F960,2,TRUE),1),1,"."))</f>
        <v/>
      </c>
      <c r="H959" t="str">
        <f>IF(ISBLANK(Ventas!$D960),"",REPLACE(FIXED(Ventas!G960,2,TRUE),SEARCH(",",FIXED(Ventas!G960,2,TRUE),1),1,"."))</f>
        <v/>
      </c>
      <c r="I959" t="str">
        <f>IF(ISBLANK(Ventas!$D960),"",REPLACE(FIXED(Ventas!H960,2,TRUE),SEARCH(",",FIXED(Ventas!H960,2,TRUE),1),1,"."))</f>
        <v/>
      </c>
      <c r="K959" t="str">
        <f>IF(ISBLANK(Ventas!D960),"",CONCATENATE(B959,";",C959,";",D959,";",E959,";",F959,";",G959,";",H959,";",I959))</f>
        <v/>
      </c>
    </row>
    <row r="960" spans="1:11">
      <c r="A960" s="1">
        <v>958</v>
      </c>
      <c r="B960">
        <f>IF(ISBLANK(Ventas!B961),"",IF(Ventas!B961="CF",1,IF(Ventas!B961="CAI",2,3)))</f>
        <v>1</v>
      </c>
      <c r="C960" t="str">
        <f>IF(ISBLANK(Ventas!C961),"",cuitEmisor)</f>
        <v/>
      </c>
      <c r="D960" t="str">
        <f>IF(ISBLANK(Ventas!C961),"",Ventas!C961)</f>
        <v/>
      </c>
      <c r="E960" t="str">
        <f>IF(ISBLANK(Ventas!D961),"",TEXT(Ventas!D961,"YYYYMMDD"))</f>
        <v/>
      </c>
      <c r="F960" t="str">
        <f>IF(ISBLANK(Ventas!E961),"",Ventas!E961)</f>
        <v/>
      </c>
      <c r="G960" t="str">
        <f>IF(ISBLANK(Ventas!$D961),"",REPLACE(FIXED(Ventas!F961,2,TRUE),SEARCH(",",FIXED(Ventas!F961,2,TRUE),1),1,"."))</f>
        <v/>
      </c>
      <c r="H960" t="str">
        <f>IF(ISBLANK(Ventas!$D961),"",REPLACE(FIXED(Ventas!G961,2,TRUE),SEARCH(",",FIXED(Ventas!G961,2,TRUE),1),1,"."))</f>
        <v/>
      </c>
      <c r="I960" t="str">
        <f>IF(ISBLANK(Ventas!$D961),"",REPLACE(FIXED(Ventas!H961,2,TRUE),SEARCH(",",FIXED(Ventas!H961,2,TRUE),1),1,"."))</f>
        <v/>
      </c>
      <c r="K960" t="str">
        <f>IF(ISBLANK(Ventas!D961),"",CONCATENATE(B960,";",C960,";",D960,";",E960,";",F960,";",G960,";",H960,";",I960))</f>
        <v/>
      </c>
    </row>
    <row r="961" spans="1:11">
      <c r="A961" s="1">
        <v>959</v>
      </c>
      <c r="B961">
        <f>IF(ISBLANK(Ventas!B962),"",IF(Ventas!B962="CF",1,IF(Ventas!B962="CAI",2,3)))</f>
        <v>1</v>
      </c>
      <c r="C961" t="str">
        <f>IF(ISBLANK(Ventas!C962),"",cuitEmisor)</f>
        <v/>
      </c>
      <c r="D961" t="str">
        <f>IF(ISBLANK(Ventas!C962),"",Ventas!C962)</f>
        <v/>
      </c>
      <c r="E961" t="str">
        <f>IF(ISBLANK(Ventas!D962),"",TEXT(Ventas!D962,"YYYYMMDD"))</f>
        <v/>
      </c>
      <c r="F961" t="str">
        <f>IF(ISBLANK(Ventas!E962),"",Ventas!E962)</f>
        <v/>
      </c>
      <c r="G961" t="str">
        <f>IF(ISBLANK(Ventas!$D962),"",REPLACE(FIXED(Ventas!F962,2,TRUE),SEARCH(",",FIXED(Ventas!F962,2,TRUE),1),1,"."))</f>
        <v/>
      </c>
      <c r="H961" t="str">
        <f>IF(ISBLANK(Ventas!$D962),"",REPLACE(FIXED(Ventas!G962,2,TRUE),SEARCH(",",FIXED(Ventas!G962,2,TRUE),1),1,"."))</f>
        <v/>
      </c>
      <c r="I961" t="str">
        <f>IF(ISBLANK(Ventas!$D962),"",REPLACE(FIXED(Ventas!H962,2,TRUE),SEARCH(",",FIXED(Ventas!H962,2,TRUE),1),1,"."))</f>
        <v/>
      </c>
      <c r="K961" t="str">
        <f>IF(ISBLANK(Ventas!D962),"",CONCATENATE(B961,";",C961,";",D961,";",E961,";",F961,";",G961,";",H961,";",I961))</f>
        <v/>
      </c>
    </row>
    <row r="962" spans="1:11">
      <c r="A962" s="1">
        <v>960</v>
      </c>
      <c r="B962">
        <f>IF(ISBLANK(Ventas!B963),"",IF(Ventas!B963="CF",1,IF(Ventas!B963="CAI",2,3)))</f>
        <v>1</v>
      </c>
      <c r="C962" t="str">
        <f>IF(ISBLANK(Ventas!C963),"",cuitEmisor)</f>
        <v/>
      </c>
      <c r="D962" t="str">
        <f>IF(ISBLANK(Ventas!C963),"",Ventas!C963)</f>
        <v/>
      </c>
      <c r="E962" t="str">
        <f>IF(ISBLANK(Ventas!D963),"",TEXT(Ventas!D963,"YYYYMMDD"))</f>
        <v/>
      </c>
      <c r="F962" t="str">
        <f>IF(ISBLANK(Ventas!E963),"",Ventas!E963)</f>
        <v/>
      </c>
      <c r="G962" t="str">
        <f>IF(ISBLANK(Ventas!$D963),"",REPLACE(FIXED(Ventas!F963,2,TRUE),SEARCH(",",FIXED(Ventas!F963,2,TRUE),1),1,"."))</f>
        <v/>
      </c>
      <c r="H962" t="str">
        <f>IF(ISBLANK(Ventas!$D963),"",REPLACE(FIXED(Ventas!G963,2,TRUE),SEARCH(",",FIXED(Ventas!G963,2,TRUE),1),1,"."))</f>
        <v/>
      </c>
      <c r="I962" t="str">
        <f>IF(ISBLANK(Ventas!$D963),"",REPLACE(FIXED(Ventas!H963,2,TRUE),SEARCH(",",FIXED(Ventas!H963,2,TRUE),1),1,"."))</f>
        <v/>
      </c>
      <c r="K962" t="str">
        <f>IF(ISBLANK(Ventas!D963),"",CONCATENATE(B962,";",C962,";",D962,";",E962,";",F962,";",G962,";",H962,";",I962))</f>
        <v/>
      </c>
    </row>
    <row r="963" spans="1:11">
      <c r="A963" s="1">
        <v>961</v>
      </c>
      <c r="B963">
        <f>IF(ISBLANK(Ventas!B964),"",IF(Ventas!B964="CF",1,IF(Ventas!B964="CAI",2,3)))</f>
        <v>1</v>
      </c>
      <c r="C963" t="str">
        <f>IF(ISBLANK(Ventas!C964),"",cuitEmisor)</f>
        <v/>
      </c>
      <c r="D963" t="str">
        <f>IF(ISBLANK(Ventas!C964),"",Ventas!C964)</f>
        <v/>
      </c>
      <c r="E963" t="str">
        <f>IF(ISBLANK(Ventas!D964),"",TEXT(Ventas!D964,"YYYYMMDD"))</f>
        <v/>
      </c>
      <c r="F963" t="str">
        <f>IF(ISBLANK(Ventas!E964),"",Ventas!E964)</f>
        <v/>
      </c>
      <c r="G963" t="str">
        <f>IF(ISBLANK(Ventas!$D964),"",REPLACE(FIXED(Ventas!F964,2,TRUE),SEARCH(",",FIXED(Ventas!F964,2,TRUE),1),1,"."))</f>
        <v/>
      </c>
      <c r="H963" t="str">
        <f>IF(ISBLANK(Ventas!$D964),"",REPLACE(FIXED(Ventas!G964,2,TRUE),SEARCH(",",FIXED(Ventas!G964,2,TRUE),1),1,"."))</f>
        <v/>
      </c>
      <c r="I963" t="str">
        <f>IF(ISBLANK(Ventas!$D964),"",REPLACE(FIXED(Ventas!H964,2,TRUE),SEARCH(",",FIXED(Ventas!H964,2,TRUE),1),1,"."))</f>
        <v/>
      </c>
      <c r="K963" t="str">
        <f>IF(ISBLANK(Ventas!D964),"",CONCATENATE(B963,";",C963,";",D963,";",E963,";",F963,";",G963,";",H963,";",I963))</f>
        <v/>
      </c>
    </row>
    <row r="964" spans="1:11">
      <c r="A964" s="1">
        <v>962</v>
      </c>
      <c r="B964">
        <f>IF(ISBLANK(Ventas!B965),"",IF(Ventas!B965="CF",1,IF(Ventas!B965="CAI",2,3)))</f>
        <v>1</v>
      </c>
      <c r="C964" t="str">
        <f>IF(ISBLANK(Ventas!C965),"",cuitEmisor)</f>
        <v/>
      </c>
      <c r="D964" t="str">
        <f>IF(ISBLANK(Ventas!C965),"",Ventas!C965)</f>
        <v/>
      </c>
      <c r="E964" t="str">
        <f>IF(ISBLANK(Ventas!D965),"",TEXT(Ventas!D965,"YYYYMMDD"))</f>
        <v/>
      </c>
      <c r="F964" t="str">
        <f>IF(ISBLANK(Ventas!E965),"",Ventas!E965)</f>
        <v/>
      </c>
      <c r="G964" t="str">
        <f>IF(ISBLANK(Ventas!$D965),"",REPLACE(FIXED(Ventas!F965,2,TRUE),SEARCH(",",FIXED(Ventas!F965,2,TRUE),1),1,"."))</f>
        <v/>
      </c>
      <c r="H964" t="str">
        <f>IF(ISBLANK(Ventas!$D965),"",REPLACE(FIXED(Ventas!G965,2,TRUE),SEARCH(",",FIXED(Ventas!G965,2,TRUE),1),1,"."))</f>
        <v/>
      </c>
      <c r="I964" t="str">
        <f>IF(ISBLANK(Ventas!$D965),"",REPLACE(FIXED(Ventas!H965,2,TRUE),SEARCH(",",FIXED(Ventas!H965,2,TRUE),1),1,"."))</f>
        <v/>
      </c>
      <c r="K964" t="str">
        <f>IF(ISBLANK(Ventas!D965),"",CONCATENATE(B964,";",C964,";",D964,";",E964,";",F964,";",G964,";",H964,";",I964))</f>
        <v/>
      </c>
    </row>
    <row r="965" spans="1:11">
      <c r="A965" s="1">
        <v>963</v>
      </c>
      <c r="B965">
        <f>IF(ISBLANK(Ventas!B966),"",IF(Ventas!B966="CF",1,IF(Ventas!B966="CAI",2,3)))</f>
        <v>1</v>
      </c>
      <c r="C965" t="str">
        <f>IF(ISBLANK(Ventas!C966),"",cuitEmisor)</f>
        <v/>
      </c>
      <c r="D965" t="str">
        <f>IF(ISBLANK(Ventas!C966),"",Ventas!C966)</f>
        <v/>
      </c>
      <c r="E965" t="str">
        <f>IF(ISBLANK(Ventas!D966),"",TEXT(Ventas!D966,"YYYYMMDD"))</f>
        <v/>
      </c>
      <c r="F965" t="str">
        <f>IF(ISBLANK(Ventas!E966),"",Ventas!E966)</f>
        <v/>
      </c>
      <c r="G965" t="str">
        <f>IF(ISBLANK(Ventas!$D966),"",REPLACE(FIXED(Ventas!F966,2,TRUE),SEARCH(",",FIXED(Ventas!F966,2,TRUE),1),1,"."))</f>
        <v/>
      </c>
      <c r="H965" t="str">
        <f>IF(ISBLANK(Ventas!$D966),"",REPLACE(FIXED(Ventas!G966,2,TRUE),SEARCH(",",FIXED(Ventas!G966,2,TRUE),1),1,"."))</f>
        <v/>
      </c>
      <c r="I965" t="str">
        <f>IF(ISBLANK(Ventas!$D966),"",REPLACE(FIXED(Ventas!H966,2,TRUE),SEARCH(",",FIXED(Ventas!H966,2,TRUE),1),1,"."))</f>
        <v/>
      </c>
      <c r="K965" t="str">
        <f>IF(ISBLANK(Ventas!D966),"",CONCATENATE(B965,";",C965,";",D965,";",E965,";",F965,";",G965,";",H965,";",I965))</f>
        <v/>
      </c>
    </row>
    <row r="966" spans="1:11">
      <c r="A966" s="1">
        <v>964</v>
      </c>
      <c r="B966">
        <f>IF(ISBLANK(Ventas!B967),"",IF(Ventas!B967="CF",1,IF(Ventas!B967="CAI",2,3)))</f>
        <v>1</v>
      </c>
      <c r="C966" t="str">
        <f>IF(ISBLANK(Ventas!C967),"",cuitEmisor)</f>
        <v/>
      </c>
      <c r="D966" t="str">
        <f>IF(ISBLANK(Ventas!C967),"",Ventas!C967)</f>
        <v/>
      </c>
      <c r="E966" t="str">
        <f>IF(ISBLANK(Ventas!D967),"",TEXT(Ventas!D967,"YYYYMMDD"))</f>
        <v/>
      </c>
      <c r="F966" t="str">
        <f>IF(ISBLANK(Ventas!E967),"",Ventas!E967)</f>
        <v/>
      </c>
      <c r="G966" t="str">
        <f>IF(ISBLANK(Ventas!$D967),"",REPLACE(FIXED(Ventas!F967,2,TRUE),SEARCH(",",FIXED(Ventas!F967,2,TRUE),1),1,"."))</f>
        <v/>
      </c>
      <c r="H966" t="str">
        <f>IF(ISBLANK(Ventas!$D967),"",REPLACE(FIXED(Ventas!G967,2,TRUE),SEARCH(",",FIXED(Ventas!G967,2,TRUE),1),1,"."))</f>
        <v/>
      </c>
      <c r="I966" t="str">
        <f>IF(ISBLANK(Ventas!$D967),"",REPLACE(FIXED(Ventas!H967,2,TRUE),SEARCH(",",FIXED(Ventas!H967,2,TRUE),1),1,"."))</f>
        <v/>
      </c>
      <c r="K966" t="str">
        <f>IF(ISBLANK(Ventas!D967),"",CONCATENATE(B966,";",C966,";",D966,";",E966,";",F966,";",G966,";",H966,";",I966))</f>
        <v/>
      </c>
    </row>
    <row r="967" spans="1:11">
      <c r="A967" s="1">
        <v>965</v>
      </c>
      <c r="B967">
        <f>IF(ISBLANK(Ventas!B968),"",IF(Ventas!B968="CF",1,IF(Ventas!B968="CAI",2,3)))</f>
        <v>1</v>
      </c>
      <c r="C967" t="str">
        <f>IF(ISBLANK(Ventas!C968),"",cuitEmisor)</f>
        <v/>
      </c>
      <c r="D967" t="str">
        <f>IF(ISBLANK(Ventas!C968),"",Ventas!C968)</f>
        <v/>
      </c>
      <c r="E967" t="str">
        <f>IF(ISBLANK(Ventas!D968),"",TEXT(Ventas!D968,"YYYYMMDD"))</f>
        <v/>
      </c>
      <c r="F967" t="str">
        <f>IF(ISBLANK(Ventas!E968),"",Ventas!E968)</f>
        <v/>
      </c>
      <c r="G967" t="str">
        <f>IF(ISBLANK(Ventas!$D968),"",REPLACE(FIXED(Ventas!F968,2,TRUE),SEARCH(",",FIXED(Ventas!F968,2,TRUE),1),1,"."))</f>
        <v/>
      </c>
      <c r="H967" t="str">
        <f>IF(ISBLANK(Ventas!$D968),"",REPLACE(FIXED(Ventas!G968,2,TRUE),SEARCH(",",FIXED(Ventas!G968,2,TRUE),1),1,"."))</f>
        <v/>
      </c>
      <c r="I967" t="str">
        <f>IF(ISBLANK(Ventas!$D968),"",REPLACE(FIXED(Ventas!H968,2,TRUE),SEARCH(",",FIXED(Ventas!H968,2,TRUE),1),1,"."))</f>
        <v/>
      </c>
      <c r="K967" t="str">
        <f>IF(ISBLANK(Ventas!D968),"",CONCATENATE(B967,";",C967,";",D967,";",E967,";",F967,";",G967,";",H967,";",I967))</f>
        <v/>
      </c>
    </row>
    <row r="968" spans="1:11">
      <c r="A968" s="1">
        <v>966</v>
      </c>
      <c r="B968">
        <f>IF(ISBLANK(Ventas!B969),"",IF(Ventas!B969="CF",1,IF(Ventas!B969="CAI",2,3)))</f>
        <v>1</v>
      </c>
      <c r="C968" t="str">
        <f>IF(ISBLANK(Ventas!C969),"",cuitEmisor)</f>
        <v/>
      </c>
      <c r="D968" t="str">
        <f>IF(ISBLANK(Ventas!C969),"",Ventas!C969)</f>
        <v/>
      </c>
      <c r="E968" t="str">
        <f>IF(ISBLANK(Ventas!D969),"",TEXT(Ventas!D969,"YYYYMMDD"))</f>
        <v/>
      </c>
      <c r="F968" t="str">
        <f>IF(ISBLANK(Ventas!E969),"",Ventas!E969)</f>
        <v/>
      </c>
      <c r="G968" t="str">
        <f>IF(ISBLANK(Ventas!$D969),"",REPLACE(FIXED(Ventas!F969,2,TRUE),SEARCH(",",FIXED(Ventas!F969,2,TRUE),1),1,"."))</f>
        <v/>
      </c>
      <c r="H968" t="str">
        <f>IF(ISBLANK(Ventas!$D969),"",REPLACE(FIXED(Ventas!G969,2,TRUE),SEARCH(",",FIXED(Ventas!G969,2,TRUE),1),1,"."))</f>
        <v/>
      </c>
      <c r="I968" t="str">
        <f>IF(ISBLANK(Ventas!$D969),"",REPLACE(FIXED(Ventas!H969,2,TRUE),SEARCH(",",FIXED(Ventas!H969,2,TRUE),1),1,"."))</f>
        <v/>
      </c>
      <c r="K968" t="str">
        <f>IF(ISBLANK(Ventas!D969),"",CONCATENATE(B968,";",C968,";",D968,";",E968,";",F968,";",G968,";",H968,";",I968))</f>
        <v/>
      </c>
    </row>
    <row r="969" spans="1:11">
      <c r="A969" s="1">
        <v>967</v>
      </c>
      <c r="B969">
        <f>IF(ISBLANK(Ventas!B970),"",IF(Ventas!B970="CF",1,IF(Ventas!B970="CAI",2,3)))</f>
        <v>1</v>
      </c>
      <c r="C969" t="str">
        <f>IF(ISBLANK(Ventas!C970),"",cuitEmisor)</f>
        <v/>
      </c>
      <c r="D969" t="str">
        <f>IF(ISBLANK(Ventas!C970),"",Ventas!C970)</f>
        <v/>
      </c>
      <c r="E969" t="str">
        <f>IF(ISBLANK(Ventas!D970),"",TEXT(Ventas!D970,"YYYYMMDD"))</f>
        <v/>
      </c>
      <c r="F969" t="str">
        <f>IF(ISBLANK(Ventas!E970),"",Ventas!E970)</f>
        <v/>
      </c>
      <c r="G969" t="str">
        <f>IF(ISBLANK(Ventas!$D970),"",REPLACE(FIXED(Ventas!F970,2,TRUE),SEARCH(",",FIXED(Ventas!F970,2,TRUE),1),1,"."))</f>
        <v/>
      </c>
      <c r="H969" t="str">
        <f>IF(ISBLANK(Ventas!$D970),"",REPLACE(FIXED(Ventas!G970,2,TRUE),SEARCH(",",FIXED(Ventas!G970,2,TRUE),1),1,"."))</f>
        <v/>
      </c>
      <c r="I969" t="str">
        <f>IF(ISBLANK(Ventas!$D970),"",REPLACE(FIXED(Ventas!H970,2,TRUE),SEARCH(",",FIXED(Ventas!H970,2,TRUE),1),1,"."))</f>
        <v/>
      </c>
      <c r="K969" t="str">
        <f>IF(ISBLANK(Ventas!D970),"",CONCATENATE(B969,";",C969,";",D969,";",E969,";",F969,";",G969,";",H969,";",I969))</f>
        <v/>
      </c>
    </row>
    <row r="970" spans="1:11">
      <c r="A970" s="1">
        <v>968</v>
      </c>
      <c r="B970">
        <f>IF(ISBLANK(Ventas!B971),"",IF(Ventas!B971="CF",1,IF(Ventas!B971="CAI",2,3)))</f>
        <v>1</v>
      </c>
      <c r="C970" t="str">
        <f>IF(ISBLANK(Ventas!C971),"",cuitEmisor)</f>
        <v/>
      </c>
      <c r="D970" t="str">
        <f>IF(ISBLANK(Ventas!C971),"",Ventas!C971)</f>
        <v/>
      </c>
      <c r="E970" t="str">
        <f>IF(ISBLANK(Ventas!D971),"",TEXT(Ventas!D971,"YYYYMMDD"))</f>
        <v/>
      </c>
      <c r="F970" t="str">
        <f>IF(ISBLANK(Ventas!E971),"",Ventas!E971)</f>
        <v/>
      </c>
      <c r="G970" t="str">
        <f>IF(ISBLANK(Ventas!$D971),"",REPLACE(FIXED(Ventas!F971,2,TRUE),SEARCH(",",FIXED(Ventas!F971,2,TRUE),1),1,"."))</f>
        <v/>
      </c>
      <c r="H970" t="str">
        <f>IF(ISBLANK(Ventas!$D971),"",REPLACE(FIXED(Ventas!G971,2,TRUE),SEARCH(",",FIXED(Ventas!G971,2,TRUE),1),1,"."))</f>
        <v/>
      </c>
      <c r="I970" t="str">
        <f>IF(ISBLANK(Ventas!$D971),"",REPLACE(FIXED(Ventas!H971,2,TRUE),SEARCH(",",FIXED(Ventas!H971,2,TRUE),1),1,"."))</f>
        <v/>
      </c>
      <c r="K970" t="str">
        <f>IF(ISBLANK(Ventas!D971),"",CONCATENATE(B970,";",C970,";",D970,";",E970,";",F970,";",G970,";",H970,";",I970))</f>
        <v/>
      </c>
    </row>
    <row r="971" spans="1:11">
      <c r="A971" s="1">
        <v>969</v>
      </c>
      <c r="B971">
        <f>IF(ISBLANK(Ventas!B972),"",IF(Ventas!B972="CF",1,IF(Ventas!B972="CAI",2,3)))</f>
        <v>1</v>
      </c>
      <c r="C971" t="str">
        <f>IF(ISBLANK(Ventas!C972),"",cuitEmisor)</f>
        <v/>
      </c>
      <c r="D971" t="str">
        <f>IF(ISBLANK(Ventas!C972),"",Ventas!C972)</f>
        <v/>
      </c>
      <c r="E971" t="str">
        <f>IF(ISBLANK(Ventas!D972),"",TEXT(Ventas!D972,"YYYYMMDD"))</f>
        <v/>
      </c>
      <c r="F971" t="str">
        <f>IF(ISBLANK(Ventas!E972),"",Ventas!E972)</f>
        <v/>
      </c>
      <c r="G971" t="str">
        <f>IF(ISBLANK(Ventas!$D972),"",REPLACE(FIXED(Ventas!F972,2,TRUE),SEARCH(",",FIXED(Ventas!F972,2,TRUE),1),1,"."))</f>
        <v/>
      </c>
      <c r="H971" t="str">
        <f>IF(ISBLANK(Ventas!$D972),"",REPLACE(FIXED(Ventas!G972,2,TRUE),SEARCH(",",FIXED(Ventas!G972,2,TRUE),1),1,"."))</f>
        <v/>
      </c>
      <c r="I971" t="str">
        <f>IF(ISBLANK(Ventas!$D972),"",REPLACE(FIXED(Ventas!H972,2,TRUE),SEARCH(",",FIXED(Ventas!H972,2,TRUE),1),1,"."))</f>
        <v/>
      </c>
      <c r="K971" t="str">
        <f>IF(ISBLANK(Ventas!D972),"",CONCATENATE(B971,";",C971,";",D971,";",E971,";",F971,";",G971,";",H971,";",I971))</f>
        <v/>
      </c>
    </row>
    <row r="972" spans="1:11">
      <c r="A972" s="1">
        <v>970</v>
      </c>
      <c r="B972">
        <f>IF(ISBLANK(Ventas!B973),"",IF(Ventas!B973="CF",1,IF(Ventas!B973="CAI",2,3)))</f>
        <v>1</v>
      </c>
      <c r="C972" t="str">
        <f>IF(ISBLANK(Ventas!C973),"",cuitEmisor)</f>
        <v/>
      </c>
      <c r="D972" t="str">
        <f>IF(ISBLANK(Ventas!C973),"",Ventas!C973)</f>
        <v/>
      </c>
      <c r="E972" t="str">
        <f>IF(ISBLANK(Ventas!D973),"",TEXT(Ventas!D973,"YYYYMMDD"))</f>
        <v/>
      </c>
      <c r="F972" t="str">
        <f>IF(ISBLANK(Ventas!E973),"",Ventas!E973)</f>
        <v/>
      </c>
      <c r="G972" t="str">
        <f>IF(ISBLANK(Ventas!$D973),"",REPLACE(FIXED(Ventas!F973,2,TRUE),SEARCH(",",FIXED(Ventas!F973,2,TRUE),1),1,"."))</f>
        <v/>
      </c>
      <c r="H972" t="str">
        <f>IF(ISBLANK(Ventas!$D973),"",REPLACE(FIXED(Ventas!G973,2,TRUE),SEARCH(",",FIXED(Ventas!G973,2,TRUE),1),1,"."))</f>
        <v/>
      </c>
      <c r="I972" t="str">
        <f>IF(ISBLANK(Ventas!$D973),"",REPLACE(FIXED(Ventas!H973,2,TRUE),SEARCH(",",FIXED(Ventas!H973,2,TRUE),1),1,"."))</f>
        <v/>
      </c>
      <c r="K972" t="str">
        <f>IF(ISBLANK(Ventas!D973),"",CONCATENATE(B972,";",C972,";",D972,";",E972,";",F972,";",G972,";",H972,";",I972))</f>
        <v/>
      </c>
    </row>
    <row r="973" spans="1:11">
      <c r="A973" s="1">
        <v>971</v>
      </c>
      <c r="B973">
        <f>IF(ISBLANK(Ventas!B974),"",IF(Ventas!B974="CF",1,IF(Ventas!B974="CAI",2,3)))</f>
        <v>1</v>
      </c>
      <c r="C973" t="str">
        <f>IF(ISBLANK(Ventas!C974),"",cuitEmisor)</f>
        <v/>
      </c>
      <c r="D973" t="str">
        <f>IF(ISBLANK(Ventas!C974),"",Ventas!C974)</f>
        <v/>
      </c>
      <c r="E973" t="str">
        <f>IF(ISBLANK(Ventas!D974),"",TEXT(Ventas!D974,"YYYYMMDD"))</f>
        <v/>
      </c>
      <c r="F973" t="str">
        <f>IF(ISBLANK(Ventas!E974),"",Ventas!E974)</f>
        <v/>
      </c>
      <c r="G973" t="str">
        <f>IF(ISBLANK(Ventas!$D974),"",REPLACE(FIXED(Ventas!F974,2,TRUE),SEARCH(",",FIXED(Ventas!F974,2,TRUE),1),1,"."))</f>
        <v/>
      </c>
      <c r="H973" t="str">
        <f>IF(ISBLANK(Ventas!$D974),"",REPLACE(FIXED(Ventas!G974,2,TRUE),SEARCH(",",FIXED(Ventas!G974,2,TRUE),1),1,"."))</f>
        <v/>
      </c>
      <c r="I973" t="str">
        <f>IF(ISBLANK(Ventas!$D974),"",REPLACE(FIXED(Ventas!H974,2,TRUE),SEARCH(",",FIXED(Ventas!H974,2,TRUE),1),1,"."))</f>
        <v/>
      </c>
      <c r="K973" t="str">
        <f>IF(ISBLANK(Ventas!D974),"",CONCATENATE(B973,";",C973,";",D973,";",E973,";",F973,";",G973,";",H973,";",I973))</f>
        <v/>
      </c>
    </row>
    <row r="974" spans="1:11">
      <c r="A974" s="1">
        <v>972</v>
      </c>
      <c r="B974">
        <f>IF(ISBLANK(Ventas!B975),"",IF(Ventas!B975="CF",1,IF(Ventas!B975="CAI",2,3)))</f>
        <v>1</v>
      </c>
      <c r="C974" t="str">
        <f>IF(ISBLANK(Ventas!C975),"",cuitEmisor)</f>
        <v/>
      </c>
      <c r="D974" t="str">
        <f>IF(ISBLANK(Ventas!C975),"",Ventas!C975)</f>
        <v/>
      </c>
      <c r="E974" t="str">
        <f>IF(ISBLANK(Ventas!D975),"",TEXT(Ventas!D975,"YYYYMMDD"))</f>
        <v/>
      </c>
      <c r="F974" t="str">
        <f>IF(ISBLANK(Ventas!E975),"",Ventas!E975)</f>
        <v/>
      </c>
      <c r="G974" t="str">
        <f>IF(ISBLANK(Ventas!$D975),"",REPLACE(FIXED(Ventas!F975,2,TRUE),SEARCH(",",FIXED(Ventas!F975,2,TRUE),1),1,"."))</f>
        <v/>
      </c>
      <c r="H974" t="str">
        <f>IF(ISBLANK(Ventas!$D975),"",REPLACE(FIXED(Ventas!G975,2,TRUE),SEARCH(",",FIXED(Ventas!G975,2,TRUE),1),1,"."))</f>
        <v/>
      </c>
      <c r="I974" t="str">
        <f>IF(ISBLANK(Ventas!$D975),"",REPLACE(FIXED(Ventas!H975,2,TRUE),SEARCH(",",FIXED(Ventas!H975,2,TRUE),1),1,"."))</f>
        <v/>
      </c>
      <c r="K974" t="str">
        <f>IF(ISBLANK(Ventas!D975),"",CONCATENATE(B974,";",C974,";",D974,";",E974,";",F974,";",G974,";",H974,";",I974))</f>
        <v/>
      </c>
    </row>
    <row r="975" spans="1:11">
      <c r="A975" s="1">
        <v>973</v>
      </c>
      <c r="B975">
        <f>IF(ISBLANK(Ventas!B976),"",IF(Ventas!B976="CF",1,IF(Ventas!B976="CAI",2,3)))</f>
        <v>1</v>
      </c>
      <c r="C975" t="str">
        <f>IF(ISBLANK(Ventas!C976),"",cuitEmisor)</f>
        <v/>
      </c>
      <c r="D975" t="str">
        <f>IF(ISBLANK(Ventas!C976),"",Ventas!C976)</f>
        <v/>
      </c>
      <c r="E975" t="str">
        <f>IF(ISBLANK(Ventas!D976),"",TEXT(Ventas!D976,"YYYYMMDD"))</f>
        <v/>
      </c>
      <c r="F975" t="str">
        <f>IF(ISBLANK(Ventas!E976),"",Ventas!E976)</f>
        <v/>
      </c>
      <c r="G975" t="str">
        <f>IF(ISBLANK(Ventas!$D976),"",REPLACE(FIXED(Ventas!F976,2,TRUE),SEARCH(",",FIXED(Ventas!F976,2,TRUE),1),1,"."))</f>
        <v/>
      </c>
      <c r="H975" t="str">
        <f>IF(ISBLANK(Ventas!$D976),"",REPLACE(FIXED(Ventas!G976,2,TRUE),SEARCH(",",FIXED(Ventas!G976,2,TRUE),1),1,"."))</f>
        <v/>
      </c>
      <c r="I975" t="str">
        <f>IF(ISBLANK(Ventas!$D976),"",REPLACE(FIXED(Ventas!H976,2,TRUE),SEARCH(",",FIXED(Ventas!H976,2,TRUE),1),1,"."))</f>
        <v/>
      </c>
      <c r="K975" t="str">
        <f>IF(ISBLANK(Ventas!D976),"",CONCATENATE(B975,";",C975,";",D975,";",E975,";",F975,";",G975,";",H975,";",I975))</f>
        <v/>
      </c>
    </row>
    <row r="976" spans="1:11">
      <c r="A976" s="1">
        <v>974</v>
      </c>
      <c r="B976">
        <f>IF(ISBLANK(Ventas!B977),"",IF(Ventas!B977="CF",1,IF(Ventas!B977="CAI",2,3)))</f>
        <v>1</v>
      </c>
      <c r="C976" t="str">
        <f>IF(ISBLANK(Ventas!C977),"",cuitEmisor)</f>
        <v/>
      </c>
      <c r="D976" t="str">
        <f>IF(ISBLANK(Ventas!C977),"",Ventas!C977)</f>
        <v/>
      </c>
      <c r="E976" t="str">
        <f>IF(ISBLANK(Ventas!D977),"",TEXT(Ventas!D977,"YYYYMMDD"))</f>
        <v/>
      </c>
      <c r="F976" t="str">
        <f>IF(ISBLANK(Ventas!E977),"",Ventas!E977)</f>
        <v/>
      </c>
      <c r="G976" t="str">
        <f>IF(ISBLANK(Ventas!$D977),"",REPLACE(FIXED(Ventas!F977,2,TRUE),SEARCH(",",FIXED(Ventas!F977,2,TRUE),1),1,"."))</f>
        <v/>
      </c>
      <c r="H976" t="str">
        <f>IF(ISBLANK(Ventas!$D977),"",REPLACE(FIXED(Ventas!G977,2,TRUE),SEARCH(",",FIXED(Ventas!G977,2,TRUE),1),1,"."))</f>
        <v/>
      </c>
      <c r="I976" t="str">
        <f>IF(ISBLANK(Ventas!$D977),"",REPLACE(FIXED(Ventas!H977,2,TRUE),SEARCH(",",FIXED(Ventas!H977,2,TRUE),1),1,"."))</f>
        <v/>
      </c>
      <c r="K976" t="str">
        <f>IF(ISBLANK(Ventas!D977),"",CONCATENATE(B976,";",C976,";",D976,";",E976,";",F976,";",G976,";",H976,";",I976))</f>
        <v/>
      </c>
    </row>
    <row r="977" spans="1:11">
      <c r="A977" s="1">
        <v>975</v>
      </c>
      <c r="B977">
        <f>IF(ISBLANK(Ventas!B978),"",IF(Ventas!B978="CF",1,IF(Ventas!B978="CAI",2,3)))</f>
        <v>1</v>
      </c>
      <c r="C977" t="str">
        <f>IF(ISBLANK(Ventas!C978),"",cuitEmisor)</f>
        <v/>
      </c>
      <c r="D977" t="str">
        <f>IF(ISBLANK(Ventas!C978),"",Ventas!C978)</f>
        <v/>
      </c>
      <c r="E977" t="str">
        <f>IF(ISBLANK(Ventas!D978),"",TEXT(Ventas!D978,"YYYYMMDD"))</f>
        <v/>
      </c>
      <c r="F977" t="str">
        <f>IF(ISBLANK(Ventas!E978),"",Ventas!E978)</f>
        <v/>
      </c>
      <c r="G977" t="str">
        <f>IF(ISBLANK(Ventas!$D978),"",REPLACE(FIXED(Ventas!F978,2,TRUE),SEARCH(",",FIXED(Ventas!F978,2,TRUE),1),1,"."))</f>
        <v/>
      </c>
      <c r="H977" t="str">
        <f>IF(ISBLANK(Ventas!$D978),"",REPLACE(FIXED(Ventas!G978,2,TRUE),SEARCH(",",FIXED(Ventas!G978,2,TRUE),1),1,"."))</f>
        <v/>
      </c>
      <c r="I977" t="str">
        <f>IF(ISBLANK(Ventas!$D978),"",REPLACE(FIXED(Ventas!H978,2,TRUE),SEARCH(",",FIXED(Ventas!H978,2,TRUE),1),1,"."))</f>
        <v/>
      </c>
      <c r="K977" t="str">
        <f>IF(ISBLANK(Ventas!D978),"",CONCATENATE(B977,";",C977,";",D977,";",E977,";",F977,";",G977,";",H977,";",I977))</f>
        <v/>
      </c>
    </row>
    <row r="978" spans="1:11">
      <c r="A978" s="1">
        <v>976</v>
      </c>
      <c r="B978">
        <f>IF(ISBLANK(Ventas!B979),"",IF(Ventas!B979="CF",1,IF(Ventas!B979="CAI",2,3)))</f>
        <v>1</v>
      </c>
      <c r="C978" t="str">
        <f>IF(ISBLANK(Ventas!C979),"",cuitEmisor)</f>
        <v/>
      </c>
      <c r="D978" t="str">
        <f>IF(ISBLANK(Ventas!C979),"",Ventas!C979)</f>
        <v/>
      </c>
      <c r="E978" t="str">
        <f>IF(ISBLANK(Ventas!D979),"",TEXT(Ventas!D979,"YYYYMMDD"))</f>
        <v/>
      </c>
      <c r="F978" t="str">
        <f>IF(ISBLANK(Ventas!E979),"",Ventas!E979)</f>
        <v/>
      </c>
      <c r="G978" t="str">
        <f>IF(ISBLANK(Ventas!$D979),"",REPLACE(FIXED(Ventas!F979,2,TRUE),SEARCH(",",FIXED(Ventas!F979,2,TRUE),1),1,"."))</f>
        <v/>
      </c>
      <c r="H978" t="str">
        <f>IF(ISBLANK(Ventas!$D979),"",REPLACE(FIXED(Ventas!G979,2,TRUE),SEARCH(",",FIXED(Ventas!G979,2,TRUE),1),1,"."))</f>
        <v/>
      </c>
      <c r="I978" t="str">
        <f>IF(ISBLANK(Ventas!$D979),"",REPLACE(FIXED(Ventas!H979,2,TRUE),SEARCH(",",FIXED(Ventas!H979,2,TRUE),1),1,"."))</f>
        <v/>
      </c>
      <c r="K978" t="str">
        <f>IF(ISBLANK(Ventas!D979),"",CONCATENATE(B978,";",C978,";",D978,";",E978,";",F978,";",G978,";",H978,";",I978))</f>
        <v/>
      </c>
    </row>
    <row r="979" spans="1:11">
      <c r="A979" s="1">
        <v>977</v>
      </c>
      <c r="B979">
        <f>IF(ISBLANK(Ventas!B980),"",IF(Ventas!B980="CF",1,IF(Ventas!B980="CAI",2,3)))</f>
        <v>1</v>
      </c>
      <c r="C979" t="str">
        <f>IF(ISBLANK(Ventas!C980),"",cuitEmisor)</f>
        <v/>
      </c>
      <c r="D979" t="str">
        <f>IF(ISBLANK(Ventas!C980),"",Ventas!C980)</f>
        <v/>
      </c>
      <c r="E979" t="str">
        <f>IF(ISBLANK(Ventas!D980),"",TEXT(Ventas!D980,"YYYYMMDD"))</f>
        <v/>
      </c>
      <c r="F979" t="str">
        <f>IF(ISBLANK(Ventas!E980),"",Ventas!E980)</f>
        <v/>
      </c>
      <c r="G979" t="str">
        <f>IF(ISBLANK(Ventas!$D980),"",REPLACE(FIXED(Ventas!F980,2,TRUE),SEARCH(",",FIXED(Ventas!F980,2,TRUE),1),1,"."))</f>
        <v/>
      </c>
      <c r="H979" t="str">
        <f>IF(ISBLANK(Ventas!$D980),"",REPLACE(FIXED(Ventas!G980,2,TRUE),SEARCH(",",FIXED(Ventas!G980,2,TRUE),1),1,"."))</f>
        <v/>
      </c>
      <c r="I979" t="str">
        <f>IF(ISBLANK(Ventas!$D980),"",REPLACE(FIXED(Ventas!H980,2,TRUE),SEARCH(",",FIXED(Ventas!H980,2,TRUE),1),1,"."))</f>
        <v/>
      </c>
      <c r="K979" t="str">
        <f>IF(ISBLANK(Ventas!D980),"",CONCATENATE(B979,";",C979,";",D979,";",E979,";",F979,";",G979,";",H979,";",I979))</f>
        <v/>
      </c>
    </row>
    <row r="980" spans="1:11">
      <c r="A980" s="1">
        <v>978</v>
      </c>
      <c r="B980">
        <f>IF(ISBLANK(Ventas!B981),"",IF(Ventas!B981="CF",1,IF(Ventas!B981="CAI",2,3)))</f>
        <v>1</v>
      </c>
      <c r="C980" t="str">
        <f>IF(ISBLANK(Ventas!C981),"",cuitEmisor)</f>
        <v/>
      </c>
      <c r="D980" t="str">
        <f>IF(ISBLANK(Ventas!C981),"",Ventas!C981)</f>
        <v/>
      </c>
      <c r="E980" t="str">
        <f>IF(ISBLANK(Ventas!D981),"",TEXT(Ventas!D981,"YYYYMMDD"))</f>
        <v/>
      </c>
      <c r="F980" t="str">
        <f>IF(ISBLANK(Ventas!E981),"",Ventas!E981)</f>
        <v/>
      </c>
      <c r="G980" t="str">
        <f>IF(ISBLANK(Ventas!$D981),"",REPLACE(FIXED(Ventas!F981,2,TRUE),SEARCH(",",FIXED(Ventas!F981,2,TRUE),1),1,"."))</f>
        <v/>
      </c>
      <c r="H980" t="str">
        <f>IF(ISBLANK(Ventas!$D981),"",REPLACE(FIXED(Ventas!G981,2,TRUE),SEARCH(",",FIXED(Ventas!G981,2,TRUE),1),1,"."))</f>
        <v/>
      </c>
      <c r="I980" t="str">
        <f>IF(ISBLANK(Ventas!$D981),"",REPLACE(FIXED(Ventas!H981,2,TRUE),SEARCH(",",FIXED(Ventas!H981,2,TRUE),1),1,"."))</f>
        <v/>
      </c>
      <c r="K980" t="str">
        <f>IF(ISBLANK(Ventas!D981),"",CONCATENATE(B980,";",C980,";",D980,";",E980,";",F980,";",G980,";",H980,";",I980))</f>
        <v/>
      </c>
    </row>
    <row r="981" spans="1:11">
      <c r="A981" s="1">
        <v>979</v>
      </c>
      <c r="B981">
        <f>IF(ISBLANK(Ventas!B982),"",IF(Ventas!B982="CF",1,IF(Ventas!B982="CAI",2,3)))</f>
        <v>1</v>
      </c>
      <c r="C981" t="str">
        <f>IF(ISBLANK(Ventas!C982),"",cuitEmisor)</f>
        <v/>
      </c>
      <c r="D981" t="str">
        <f>IF(ISBLANK(Ventas!C982),"",Ventas!C982)</f>
        <v/>
      </c>
      <c r="E981" t="str">
        <f>IF(ISBLANK(Ventas!D982),"",TEXT(Ventas!D982,"YYYYMMDD"))</f>
        <v/>
      </c>
      <c r="F981" t="str">
        <f>IF(ISBLANK(Ventas!E982),"",Ventas!E982)</f>
        <v/>
      </c>
      <c r="G981" t="str">
        <f>IF(ISBLANK(Ventas!$D982),"",REPLACE(FIXED(Ventas!F982,2,TRUE),SEARCH(",",FIXED(Ventas!F982,2,TRUE),1),1,"."))</f>
        <v/>
      </c>
      <c r="H981" t="str">
        <f>IF(ISBLANK(Ventas!$D982),"",REPLACE(FIXED(Ventas!G982,2,TRUE),SEARCH(",",FIXED(Ventas!G982,2,TRUE),1),1,"."))</f>
        <v/>
      </c>
      <c r="I981" t="str">
        <f>IF(ISBLANK(Ventas!$D982),"",REPLACE(FIXED(Ventas!H982,2,TRUE),SEARCH(",",FIXED(Ventas!H982,2,TRUE),1),1,"."))</f>
        <v/>
      </c>
      <c r="K981" t="str">
        <f>IF(ISBLANK(Ventas!D982),"",CONCATENATE(B981,";",C981,";",D981,";",E981,";",F981,";",G981,";",H981,";",I981))</f>
        <v/>
      </c>
    </row>
    <row r="982" spans="1:11">
      <c r="A982" s="1">
        <v>980</v>
      </c>
      <c r="B982">
        <f>IF(ISBLANK(Ventas!B983),"",IF(Ventas!B983="CF",1,IF(Ventas!B983="CAI",2,3)))</f>
        <v>1</v>
      </c>
      <c r="C982" t="str">
        <f>IF(ISBLANK(Ventas!C983),"",cuitEmisor)</f>
        <v/>
      </c>
      <c r="D982" t="str">
        <f>IF(ISBLANK(Ventas!C983),"",Ventas!C983)</f>
        <v/>
      </c>
      <c r="E982" t="str">
        <f>IF(ISBLANK(Ventas!D983),"",TEXT(Ventas!D983,"YYYYMMDD"))</f>
        <v/>
      </c>
      <c r="F982" t="str">
        <f>IF(ISBLANK(Ventas!E983),"",Ventas!E983)</f>
        <v/>
      </c>
      <c r="G982" t="str">
        <f>IF(ISBLANK(Ventas!$D983),"",REPLACE(FIXED(Ventas!F983,2,TRUE),SEARCH(",",FIXED(Ventas!F983,2,TRUE),1),1,"."))</f>
        <v/>
      </c>
      <c r="H982" t="str">
        <f>IF(ISBLANK(Ventas!$D983),"",REPLACE(FIXED(Ventas!G983,2,TRUE),SEARCH(",",FIXED(Ventas!G983,2,TRUE),1),1,"."))</f>
        <v/>
      </c>
      <c r="I982" t="str">
        <f>IF(ISBLANK(Ventas!$D983),"",REPLACE(FIXED(Ventas!H983,2,TRUE),SEARCH(",",FIXED(Ventas!H983,2,TRUE),1),1,"."))</f>
        <v/>
      </c>
      <c r="K982" t="str">
        <f>IF(ISBLANK(Ventas!D983),"",CONCATENATE(B982,";",C982,";",D982,";",E982,";",F982,";",G982,";",H982,";",I982))</f>
        <v/>
      </c>
    </row>
    <row r="983" spans="1:11">
      <c r="A983" s="1">
        <v>981</v>
      </c>
      <c r="B983">
        <f>IF(ISBLANK(Ventas!B984),"",IF(Ventas!B984="CF",1,IF(Ventas!B984="CAI",2,3)))</f>
        <v>1</v>
      </c>
      <c r="C983" t="str">
        <f>IF(ISBLANK(Ventas!C984),"",cuitEmisor)</f>
        <v/>
      </c>
      <c r="D983" t="str">
        <f>IF(ISBLANK(Ventas!C984),"",Ventas!C984)</f>
        <v/>
      </c>
      <c r="E983" t="str">
        <f>IF(ISBLANK(Ventas!D984),"",TEXT(Ventas!D984,"YYYYMMDD"))</f>
        <v/>
      </c>
      <c r="F983" t="str">
        <f>IF(ISBLANK(Ventas!E984),"",Ventas!E984)</f>
        <v/>
      </c>
      <c r="G983" t="str">
        <f>IF(ISBLANK(Ventas!$D984),"",REPLACE(FIXED(Ventas!F984,2,TRUE),SEARCH(",",FIXED(Ventas!F984,2,TRUE),1),1,"."))</f>
        <v/>
      </c>
      <c r="H983" t="str">
        <f>IF(ISBLANK(Ventas!$D984),"",REPLACE(FIXED(Ventas!G984,2,TRUE),SEARCH(",",FIXED(Ventas!G984,2,TRUE),1),1,"."))</f>
        <v/>
      </c>
      <c r="I983" t="str">
        <f>IF(ISBLANK(Ventas!$D984),"",REPLACE(FIXED(Ventas!H984,2,TRUE),SEARCH(",",FIXED(Ventas!H984,2,TRUE),1),1,"."))</f>
        <v/>
      </c>
      <c r="K983" t="str">
        <f>IF(ISBLANK(Ventas!D984),"",CONCATENATE(B983,";",C983,";",D983,";",E983,";",F983,";",G983,";",H983,";",I983))</f>
        <v/>
      </c>
    </row>
    <row r="984" spans="1:11">
      <c r="A984" s="1">
        <v>982</v>
      </c>
      <c r="B984">
        <f>IF(ISBLANK(Ventas!B985),"",IF(Ventas!B985="CF",1,IF(Ventas!B985="CAI",2,3)))</f>
        <v>1</v>
      </c>
      <c r="C984" t="str">
        <f>IF(ISBLANK(Ventas!C985),"",cuitEmisor)</f>
        <v/>
      </c>
      <c r="D984" t="str">
        <f>IF(ISBLANK(Ventas!C985),"",Ventas!C985)</f>
        <v/>
      </c>
      <c r="E984" t="str">
        <f>IF(ISBLANK(Ventas!D985),"",TEXT(Ventas!D985,"YYYYMMDD"))</f>
        <v/>
      </c>
      <c r="F984" t="str">
        <f>IF(ISBLANK(Ventas!E985),"",Ventas!E985)</f>
        <v/>
      </c>
      <c r="G984" t="str">
        <f>IF(ISBLANK(Ventas!$D985),"",REPLACE(FIXED(Ventas!F985,2,TRUE),SEARCH(",",FIXED(Ventas!F985,2,TRUE),1),1,"."))</f>
        <v/>
      </c>
      <c r="H984" t="str">
        <f>IF(ISBLANK(Ventas!$D985),"",REPLACE(FIXED(Ventas!G985,2,TRUE),SEARCH(",",FIXED(Ventas!G985,2,TRUE),1),1,"."))</f>
        <v/>
      </c>
      <c r="I984" t="str">
        <f>IF(ISBLANK(Ventas!$D985),"",REPLACE(FIXED(Ventas!H985,2,TRUE),SEARCH(",",FIXED(Ventas!H985,2,TRUE),1),1,"."))</f>
        <v/>
      </c>
      <c r="K984" t="str">
        <f>IF(ISBLANK(Ventas!D985),"",CONCATENATE(B984,";",C984,";",D984,";",E984,";",F984,";",G984,";",H984,";",I984))</f>
        <v/>
      </c>
    </row>
    <row r="985" spans="1:11">
      <c r="A985" s="1">
        <v>983</v>
      </c>
      <c r="B985">
        <f>IF(ISBLANK(Ventas!B986),"",IF(Ventas!B986="CF",1,IF(Ventas!B986="CAI",2,3)))</f>
        <v>1</v>
      </c>
      <c r="C985" t="str">
        <f>IF(ISBLANK(Ventas!C986),"",cuitEmisor)</f>
        <v/>
      </c>
      <c r="D985" t="str">
        <f>IF(ISBLANK(Ventas!C986),"",Ventas!C986)</f>
        <v/>
      </c>
      <c r="E985" t="str">
        <f>IF(ISBLANK(Ventas!D986),"",TEXT(Ventas!D986,"YYYYMMDD"))</f>
        <v/>
      </c>
      <c r="F985" t="str">
        <f>IF(ISBLANK(Ventas!E986),"",Ventas!E986)</f>
        <v/>
      </c>
      <c r="G985" t="str">
        <f>IF(ISBLANK(Ventas!$D986),"",REPLACE(FIXED(Ventas!F986,2,TRUE),SEARCH(",",FIXED(Ventas!F986,2,TRUE),1),1,"."))</f>
        <v/>
      </c>
      <c r="H985" t="str">
        <f>IF(ISBLANK(Ventas!$D986),"",REPLACE(FIXED(Ventas!G986,2,TRUE),SEARCH(",",FIXED(Ventas!G986,2,TRUE),1),1,"."))</f>
        <v/>
      </c>
      <c r="I985" t="str">
        <f>IF(ISBLANK(Ventas!$D986),"",REPLACE(FIXED(Ventas!H986,2,TRUE),SEARCH(",",FIXED(Ventas!H986,2,TRUE),1),1,"."))</f>
        <v/>
      </c>
      <c r="K985" t="str">
        <f>IF(ISBLANK(Ventas!D986),"",CONCATENATE(B985,";",C985,";",D985,";",E985,";",F985,";",G985,";",H985,";",I985))</f>
        <v/>
      </c>
    </row>
    <row r="986" spans="1:11">
      <c r="A986" s="1">
        <v>984</v>
      </c>
      <c r="B986">
        <f>IF(ISBLANK(Ventas!B987),"",IF(Ventas!B987="CF",1,IF(Ventas!B987="CAI",2,3)))</f>
        <v>1</v>
      </c>
      <c r="C986" t="str">
        <f>IF(ISBLANK(Ventas!C987),"",cuitEmisor)</f>
        <v/>
      </c>
      <c r="D986" t="str">
        <f>IF(ISBLANK(Ventas!C987),"",Ventas!C987)</f>
        <v/>
      </c>
      <c r="E986" t="str">
        <f>IF(ISBLANK(Ventas!D987),"",TEXT(Ventas!D987,"YYYYMMDD"))</f>
        <v/>
      </c>
      <c r="F986" t="str">
        <f>IF(ISBLANK(Ventas!E987),"",Ventas!E987)</f>
        <v/>
      </c>
      <c r="G986" t="str">
        <f>IF(ISBLANK(Ventas!$D987),"",REPLACE(FIXED(Ventas!F987,2,TRUE),SEARCH(",",FIXED(Ventas!F987,2,TRUE),1),1,"."))</f>
        <v/>
      </c>
      <c r="H986" t="str">
        <f>IF(ISBLANK(Ventas!$D987),"",REPLACE(FIXED(Ventas!G987,2,TRUE),SEARCH(",",FIXED(Ventas!G987,2,TRUE),1),1,"."))</f>
        <v/>
      </c>
      <c r="I986" t="str">
        <f>IF(ISBLANK(Ventas!$D987),"",REPLACE(FIXED(Ventas!H987,2,TRUE),SEARCH(",",FIXED(Ventas!H987,2,TRUE),1),1,"."))</f>
        <v/>
      </c>
      <c r="K986" t="str">
        <f>IF(ISBLANK(Ventas!D987),"",CONCATENATE(B986,";",C986,";",D986,";",E986,";",F986,";",G986,";",H986,";",I986))</f>
        <v/>
      </c>
    </row>
    <row r="987" spans="1:11">
      <c r="A987" s="1">
        <v>985</v>
      </c>
      <c r="B987">
        <f>IF(ISBLANK(Ventas!B988),"",IF(Ventas!B988="CF",1,IF(Ventas!B988="CAI",2,3)))</f>
        <v>1</v>
      </c>
      <c r="C987" t="str">
        <f>IF(ISBLANK(Ventas!C988),"",cuitEmisor)</f>
        <v/>
      </c>
      <c r="D987" t="str">
        <f>IF(ISBLANK(Ventas!C988),"",Ventas!C988)</f>
        <v/>
      </c>
      <c r="E987" t="str">
        <f>IF(ISBLANK(Ventas!D988),"",TEXT(Ventas!D988,"YYYYMMDD"))</f>
        <v/>
      </c>
      <c r="F987" t="str">
        <f>IF(ISBLANK(Ventas!E988),"",Ventas!E988)</f>
        <v/>
      </c>
      <c r="G987" t="str">
        <f>IF(ISBLANK(Ventas!$D988),"",REPLACE(FIXED(Ventas!F988,2,TRUE),SEARCH(",",FIXED(Ventas!F988,2,TRUE),1),1,"."))</f>
        <v/>
      </c>
      <c r="H987" t="str">
        <f>IF(ISBLANK(Ventas!$D988),"",REPLACE(FIXED(Ventas!G988,2,TRUE),SEARCH(",",FIXED(Ventas!G988,2,TRUE),1),1,"."))</f>
        <v/>
      </c>
      <c r="I987" t="str">
        <f>IF(ISBLANK(Ventas!$D988),"",REPLACE(FIXED(Ventas!H988,2,TRUE),SEARCH(",",FIXED(Ventas!H988,2,TRUE),1),1,"."))</f>
        <v/>
      </c>
      <c r="K987" t="str">
        <f>IF(ISBLANK(Ventas!D988),"",CONCATENATE(B987,";",C987,";",D987,";",E987,";",F987,";",G987,";",H987,";",I987))</f>
        <v/>
      </c>
    </row>
    <row r="988" spans="1:11">
      <c r="A988" s="1">
        <v>986</v>
      </c>
      <c r="B988">
        <f>IF(ISBLANK(Ventas!B989),"",IF(Ventas!B989="CF",1,IF(Ventas!B989="CAI",2,3)))</f>
        <v>1</v>
      </c>
      <c r="C988" t="str">
        <f>IF(ISBLANK(Ventas!C989),"",cuitEmisor)</f>
        <v/>
      </c>
      <c r="D988" t="str">
        <f>IF(ISBLANK(Ventas!C989),"",Ventas!C989)</f>
        <v/>
      </c>
      <c r="E988" t="str">
        <f>IF(ISBLANK(Ventas!D989),"",TEXT(Ventas!D989,"YYYYMMDD"))</f>
        <v/>
      </c>
      <c r="F988" t="str">
        <f>IF(ISBLANK(Ventas!E989),"",Ventas!E989)</f>
        <v/>
      </c>
      <c r="G988" t="str">
        <f>IF(ISBLANK(Ventas!$D989),"",REPLACE(FIXED(Ventas!F989,2,TRUE),SEARCH(",",FIXED(Ventas!F989,2,TRUE),1),1,"."))</f>
        <v/>
      </c>
      <c r="H988" t="str">
        <f>IF(ISBLANK(Ventas!$D989),"",REPLACE(FIXED(Ventas!G989,2,TRUE),SEARCH(",",FIXED(Ventas!G989,2,TRUE),1),1,"."))</f>
        <v/>
      </c>
      <c r="I988" t="str">
        <f>IF(ISBLANK(Ventas!$D989),"",REPLACE(FIXED(Ventas!H989,2,TRUE),SEARCH(",",FIXED(Ventas!H989,2,TRUE),1),1,"."))</f>
        <v/>
      </c>
      <c r="K988" t="str">
        <f>IF(ISBLANK(Ventas!D989),"",CONCATENATE(B988,";",C988,";",D988,";",E988,";",F988,";",G988,";",H988,";",I988))</f>
        <v/>
      </c>
    </row>
    <row r="989" spans="1:11">
      <c r="A989" s="1">
        <v>987</v>
      </c>
      <c r="B989">
        <f>IF(ISBLANK(Ventas!B990),"",IF(Ventas!B990="CF",1,IF(Ventas!B990="CAI",2,3)))</f>
        <v>1</v>
      </c>
      <c r="C989" t="str">
        <f>IF(ISBLANK(Ventas!C990),"",cuitEmisor)</f>
        <v/>
      </c>
      <c r="D989" t="str">
        <f>IF(ISBLANK(Ventas!C990),"",Ventas!C990)</f>
        <v/>
      </c>
      <c r="E989" t="str">
        <f>IF(ISBLANK(Ventas!D990),"",TEXT(Ventas!D990,"YYYYMMDD"))</f>
        <v/>
      </c>
      <c r="F989" t="str">
        <f>IF(ISBLANK(Ventas!E990),"",Ventas!E990)</f>
        <v/>
      </c>
      <c r="G989" t="str">
        <f>IF(ISBLANK(Ventas!$D990),"",REPLACE(FIXED(Ventas!F990,2,TRUE),SEARCH(",",FIXED(Ventas!F990,2,TRUE),1),1,"."))</f>
        <v/>
      </c>
      <c r="H989" t="str">
        <f>IF(ISBLANK(Ventas!$D990),"",REPLACE(FIXED(Ventas!G990,2,TRUE),SEARCH(",",FIXED(Ventas!G990,2,TRUE),1),1,"."))</f>
        <v/>
      </c>
      <c r="I989" t="str">
        <f>IF(ISBLANK(Ventas!$D990),"",REPLACE(FIXED(Ventas!H990,2,TRUE),SEARCH(",",FIXED(Ventas!H990,2,TRUE),1),1,"."))</f>
        <v/>
      </c>
      <c r="K989" t="str">
        <f>IF(ISBLANK(Ventas!D990),"",CONCATENATE(B989,";",C989,";",D989,";",E989,";",F989,";",G989,";",H989,";",I989))</f>
        <v/>
      </c>
    </row>
    <row r="990" spans="1:11">
      <c r="A990" s="1">
        <v>988</v>
      </c>
      <c r="B990">
        <f>IF(ISBLANK(Ventas!B991),"",IF(Ventas!B991="CF",1,IF(Ventas!B991="CAI",2,3)))</f>
        <v>1</v>
      </c>
      <c r="C990" t="str">
        <f>IF(ISBLANK(Ventas!C991),"",cuitEmisor)</f>
        <v/>
      </c>
      <c r="D990" t="str">
        <f>IF(ISBLANK(Ventas!C991),"",Ventas!C991)</f>
        <v/>
      </c>
      <c r="E990" t="str">
        <f>IF(ISBLANK(Ventas!D991),"",TEXT(Ventas!D991,"YYYYMMDD"))</f>
        <v/>
      </c>
      <c r="F990" t="str">
        <f>IF(ISBLANK(Ventas!E991),"",Ventas!E991)</f>
        <v/>
      </c>
      <c r="G990" t="str">
        <f>IF(ISBLANK(Ventas!$D991),"",REPLACE(FIXED(Ventas!F991,2,TRUE),SEARCH(",",FIXED(Ventas!F991,2,TRUE),1),1,"."))</f>
        <v/>
      </c>
      <c r="H990" t="str">
        <f>IF(ISBLANK(Ventas!$D991),"",REPLACE(FIXED(Ventas!G991,2,TRUE),SEARCH(",",FIXED(Ventas!G991,2,TRUE),1),1,"."))</f>
        <v/>
      </c>
      <c r="I990" t="str">
        <f>IF(ISBLANK(Ventas!$D991),"",REPLACE(FIXED(Ventas!H991,2,TRUE),SEARCH(",",FIXED(Ventas!H991,2,TRUE),1),1,"."))</f>
        <v/>
      </c>
      <c r="K990" t="str">
        <f>IF(ISBLANK(Ventas!D991),"",CONCATENATE(B990,";",C990,";",D990,";",E990,";",F990,";",G990,";",H990,";",I990))</f>
        <v/>
      </c>
    </row>
    <row r="991" spans="1:11">
      <c r="A991" s="1">
        <v>989</v>
      </c>
      <c r="B991">
        <f>IF(ISBLANK(Ventas!B992),"",IF(Ventas!B992="CF",1,IF(Ventas!B992="CAI",2,3)))</f>
        <v>1</v>
      </c>
      <c r="C991" t="str">
        <f>IF(ISBLANK(Ventas!C992),"",cuitEmisor)</f>
        <v/>
      </c>
      <c r="D991" t="str">
        <f>IF(ISBLANK(Ventas!C992),"",Ventas!C992)</f>
        <v/>
      </c>
      <c r="E991" t="str">
        <f>IF(ISBLANK(Ventas!D992),"",TEXT(Ventas!D992,"YYYYMMDD"))</f>
        <v/>
      </c>
      <c r="F991" t="str">
        <f>IF(ISBLANK(Ventas!E992),"",Ventas!E992)</f>
        <v/>
      </c>
      <c r="G991" t="str">
        <f>IF(ISBLANK(Ventas!$D992),"",REPLACE(FIXED(Ventas!F992,2,TRUE),SEARCH(",",FIXED(Ventas!F992,2,TRUE),1),1,"."))</f>
        <v/>
      </c>
      <c r="H991" t="str">
        <f>IF(ISBLANK(Ventas!$D992),"",REPLACE(FIXED(Ventas!G992,2,TRUE),SEARCH(",",FIXED(Ventas!G992,2,TRUE),1),1,"."))</f>
        <v/>
      </c>
      <c r="I991" t="str">
        <f>IF(ISBLANK(Ventas!$D992),"",REPLACE(FIXED(Ventas!H992,2,TRUE),SEARCH(",",FIXED(Ventas!H992,2,TRUE),1),1,"."))</f>
        <v/>
      </c>
      <c r="K991" t="str">
        <f>IF(ISBLANK(Ventas!D992),"",CONCATENATE(B991,";",C991,";",D991,";",E991,";",F991,";",G991,";",H991,";",I991))</f>
        <v/>
      </c>
    </row>
    <row r="992" spans="1:11">
      <c r="A992" s="1">
        <v>990</v>
      </c>
      <c r="B992">
        <f>IF(ISBLANK(Ventas!B993),"",IF(Ventas!B993="CF",1,IF(Ventas!B993="CAI",2,3)))</f>
        <v>1</v>
      </c>
      <c r="C992" t="str">
        <f>IF(ISBLANK(Ventas!C993),"",cuitEmisor)</f>
        <v/>
      </c>
      <c r="D992" t="str">
        <f>IF(ISBLANK(Ventas!C993),"",Ventas!C993)</f>
        <v/>
      </c>
      <c r="E992" t="str">
        <f>IF(ISBLANK(Ventas!D993),"",TEXT(Ventas!D993,"YYYYMMDD"))</f>
        <v/>
      </c>
      <c r="F992" t="str">
        <f>IF(ISBLANK(Ventas!E993),"",Ventas!E993)</f>
        <v/>
      </c>
      <c r="G992" t="str">
        <f>IF(ISBLANK(Ventas!$D993),"",REPLACE(FIXED(Ventas!F993,2,TRUE),SEARCH(",",FIXED(Ventas!F993,2,TRUE),1),1,"."))</f>
        <v/>
      </c>
      <c r="H992" t="str">
        <f>IF(ISBLANK(Ventas!$D993),"",REPLACE(FIXED(Ventas!G993,2,TRUE),SEARCH(",",FIXED(Ventas!G993,2,TRUE),1),1,"."))</f>
        <v/>
      </c>
      <c r="I992" t="str">
        <f>IF(ISBLANK(Ventas!$D993),"",REPLACE(FIXED(Ventas!H993,2,TRUE),SEARCH(",",FIXED(Ventas!H993,2,TRUE),1),1,"."))</f>
        <v/>
      </c>
      <c r="K992" t="str">
        <f>IF(ISBLANK(Ventas!D993),"",CONCATENATE(B992,";",C992,";",D992,";",E992,";",F992,";",G992,";",H992,";",I992))</f>
        <v/>
      </c>
    </row>
    <row r="993" spans="1:17">
      <c r="A993" s="1">
        <v>991</v>
      </c>
      <c r="B993">
        <f>IF(ISBLANK(Ventas!B994),"",IF(Ventas!B994="CF",1,IF(Ventas!B994="CAI",2,3)))</f>
        <v>1</v>
      </c>
      <c r="C993" t="str">
        <f>IF(ISBLANK(Ventas!C994),"",cuitEmisor)</f>
        <v/>
      </c>
      <c r="D993" t="str">
        <f>IF(ISBLANK(Ventas!C994),"",Ventas!C994)</f>
        <v/>
      </c>
      <c r="E993" t="str">
        <f>IF(ISBLANK(Ventas!D994),"",TEXT(Ventas!D994,"YYYYMMDD"))</f>
        <v/>
      </c>
      <c r="F993" t="str">
        <f>IF(ISBLANK(Ventas!E994),"",Ventas!E994)</f>
        <v/>
      </c>
      <c r="G993" t="str">
        <f>IF(ISBLANK(Ventas!$D994),"",REPLACE(FIXED(Ventas!F994,2,TRUE),SEARCH(",",FIXED(Ventas!F994,2,TRUE),1),1,"."))</f>
        <v/>
      </c>
      <c r="H993" t="str">
        <f>IF(ISBLANK(Ventas!$D994),"",REPLACE(FIXED(Ventas!G994,2,TRUE),SEARCH(",",FIXED(Ventas!G994,2,TRUE),1),1,"."))</f>
        <v/>
      </c>
      <c r="I993" t="str">
        <f>IF(ISBLANK(Ventas!$D994),"",REPLACE(FIXED(Ventas!H994,2,TRUE),SEARCH(",",FIXED(Ventas!H994,2,TRUE),1),1,"."))</f>
        <v/>
      </c>
      <c r="K993" t="str">
        <f>IF(ISBLANK(Ventas!D994),"",CONCATENATE(B993,";",C993,";",D993,";",E993,";",F993,";",G993,";",H993,";",I993))</f>
        <v/>
      </c>
    </row>
    <row r="994" spans="1:17">
      <c r="A994" s="1">
        <v>992</v>
      </c>
      <c r="B994">
        <f>IF(ISBLANK(Ventas!B995),"",IF(Ventas!B995="CF",1,IF(Ventas!B995="CAI",2,3)))</f>
        <v>1</v>
      </c>
      <c r="C994" t="str">
        <f>IF(ISBLANK(Ventas!C995),"",cuitEmisor)</f>
        <v/>
      </c>
      <c r="D994" t="str">
        <f>IF(ISBLANK(Ventas!C995),"",Ventas!C995)</f>
        <v/>
      </c>
      <c r="E994" t="str">
        <f>IF(ISBLANK(Ventas!D995),"",TEXT(Ventas!D995,"YYYYMMDD"))</f>
        <v/>
      </c>
      <c r="F994" t="str">
        <f>IF(ISBLANK(Ventas!E995),"",Ventas!E995)</f>
        <v/>
      </c>
      <c r="G994" t="str">
        <f>IF(ISBLANK(Ventas!$D995),"",REPLACE(FIXED(Ventas!F995,2,TRUE),SEARCH(",",FIXED(Ventas!F995,2,TRUE),1),1,"."))</f>
        <v/>
      </c>
      <c r="H994" t="str">
        <f>IF(ISBLANK(Ventas!$D995),"",REPLACE(FIXED(Ventas!G995,2,TRUE),SEARCH(",",FIXED(Ventas!G995,2,TRUE),1),1,"."))</f>
        <v/>
      </c>
      <c r="I994" t="str">
        <f>IF(ISBLANK(Ventas!$D995),"",REPLACE(FIXED(Ventas!H995,2,TRUE),SEARCH(",",FIXED(Ventas!H995,2,TRUE),1),1,"."))</f>
        <v/>
      </c>
      <c r="K994" t="str">
        <f>IF(ISBLANK(Ventas!D995),"",CONCATENATE(B994,";",C994,";",D994,";",E994,";",F994,";",G994,";",H994,";",I994))</f>
        <v/>
      </c>
    </row>
    <row r="995" spans="1:17">
      <c r="A995" s="1">
        <v>993</v>
      </c>
      <c r="B995">
        <f>IF(ISBLANK(Ventas!B996),"",IF(Ventas!B996="CF",1,IF(Ventas!B996="CAI",2,3)))</f>
        <v>1</v>
      </c>
      <c r="C995" t="str">
        <f>IF(ISBLANK(Ventas!C996),"",cuitEmisor)</f>
        <v/>
      </c>
      <c r="D995" t="str">
        <f>IF(ISBLANK(Ventas!C996),"",Ventas!C996)</f>
        <v/>
      </c>
      <c r="E995" t="str">
        <f>IF(ISBLANK(Ventas!D996),"",TEXT(Ventas!D996,"YYYYMMDD"))</f>
        <v/>
      </c>
      <c r="F995" t="str">
        <f>IF(ISBLANK(Ventas!E996),"",Ventas!E996)</f>
        <v/>
      </c>
      <c r="G995" t="str">
        <f>IF(ISBLANK(Ventas!$D996),"",REPLACE(FIXED(Ventas!F996,2,TRUE),SEARCH(",",FIXED(Ventas!F996,2,TRUE),1),1,"."))</f>
        <v/>
      </c>
      <c r="H995" t="str">
        <f>IF(ISBLANK(Ventas!$D996),"",REPLACE(FIXED(Ventas!G996,2,TRUE),SEARCH(",",FIXED(Ventas!G996,2,TRUE),1),1,"."))</f>
        <v/>
      </c>
      <c r="I995" t="str">
        <f>IF(ISBLANK(Ventas!$D996),"",REPLACE(FIXED(Ventas!H996,2,TRUE),SEARCH(",",FIXED(Ventas!H996,2,TRUE),1),1,"."))</f>
        <v/>
      </c>
      <c r="K995" t="str">
        <f>IF(ISBLANK(Ventas!D996),"",CONCATENATE(B995,";",C995,";",D995,";",E995,";",F995,";",G995,";",H995,";",I995))</f>
        <v/>
      </c>
    </row>
    <row r="996" spans="1:17">
      <c r="A996" s="1">
        <v>994</v>
      </c>
      <c r="B996">
        <f>IF(ISBLANK(Ventas!B997),"",IF(Ventas!B997="CF",1,IF(Ventas!B997="CAI",2,3)))</f>
        <v>1</v>
      </c>
      <c r="C996" t="str">
        <f>IF(ISBLANK(Ventas!C997),"",cuitEmisor)</f>
        <v/>
      </c>
      <c r="D996" t="str">
        <f>IF(ISBLANK(Ventas!C997),"",Ventas!C997)</f>
        <v/>
      </c>
      <c r="E996" t="str">
        <f>IF(ISBLANK(Ventas!D997),"",TEXT(Ventas!D997,"YYYYMMDD"))</f>
        <v/>
      </c>
      <c r="F996" t="str">
        <f>IF(ISBLANK(Ventas!E997),"",Ventas!E997)</f>
        <v/>
      </c>
      <c r="G996" t="str">
        <f>IF(ISBLANK(Ventas!$D997),"",REPLACE(FIXED(Ventas!F997,2,TRUE),SEARCH(",",FIXED(Ventas!F997,2,TRUE),1),1,"."))</f>
        <v/>
      </c>
      <c r="H996" t="str">
        <f>IF(ISBLANK(Ventas!$D997),"",REPLACE(FIXED(Ventas!G997,2,TRUE),SEARCH(",",FIXED(Ventas!G997,2,TRUE),1),1,"."))</f>
        <v/>
      </c>
      <c r="I996" t="str">
        <f>IF(ISBLANK(Ventas!$D997),"",REPLACE(FIXED(Ventas!H997,2,TRUE),SEARCH(",",FIXED(Ventas!H997,2,TRUE),1),1,"."))</f>
        <v/>
      </c>
      <c r="K996" t="str">
        <f>IF(ISBLANK(Ventas!D997),"",CONCATENATE(B996,";",C996,";",D996,";",E996,";",F996,";",G996,";",H996,";",I996))</f>
        <v/>
      </c>
    </row>
    <row r="997" spans="1:17">
      <c r="A997" s="1">
        <v>995</v>
      </c>
      <c r="B997">
        <f>IF(ISBLANK(Ventas!B998),"",IF(Ventas!B998="CF",1,IF(Ventas!B998="CAI",2,3)))</f>
        <v>1</v>
      </c>
      <c r="C997" t="str">
        <f>IF(ISBLANK(Ventas!C998),"",cuitEmisor)</f>
        <v/>
      </c>
      <c r="D997" t="str">
        <f>IF(ISBLANK(Ventas!C998),"",Ventas!C998)</f>
        <v/>
      </c>
      <c r="E997" t="str">
        <f>IF(ISBLANK(Ventas!D998),"",TEXT(Ventas!D998,"YYYYMMDD"))</f>
        <v/>
      </c>
      <c r="F997" t="str">
        <f>IF(ISBLANK(Ventas!E998),"",Ventas!E998)</f>
        <v/>
      </c>
      <c r="G997" t="str">
        <f>IF(ISBLANK(Ventas!$D998),"",REPLACE(FIXED(Ventas!F998,2,TRUE),SEARCH(",",FIXED(Ventas!F998,2,TRUE),1),1,"."))</f>
        <v/>
      </c>
      <c r="H997" t="str">
        <f>IF(ISBLANK(Ventas!$D998),"",REPLACE(FIXED(Ventas!G998,2,TRUE),SEARCH(",",FIXED(Ventas!G998,2,TRUE),1),1,"."))</f>
        <v/>
      </c>
      <c r="I997" t="str">
        <f>IF(ISBLANK(Ventas!$D998),"",REPLACE(FIXED(Ventas!H998,2,TRUE),SEARCH(",",FIXED(Ventas!H998,2,TRUE),1),1,"."))</f>
        <v/>
      </c>
      <c r="K997" t="str">
        <f>IF(ISBLANK(Ventas!D998),"",CONCATENATE(B997,";",C997,";",D997,";",E997,";",F997,";",G997,";",H997,";",I997))</f>
        <v/>
      </c>
    </row>
    <row r="998" spans="1:17">
      <c r="A998" s="1">
        <v>996</v>
      </c>
      <c r="B998">
        <f>IF(ISBLANK(Ventas!B999),"",IF(Ventas!B999="CF",1,IF(Ventas!B999="CAI",2,3)))</f>
        <v>1</v>
      </c>
      <c r="C998" t="str">
        <f>IF(ISBLANK(Ventas!C999),"",cuitEmisor)</f>
        <v/>
      </c>
      <c r="D998" t="str">
        <f>IF(ISBLANK(Ventas!C999),"",Ventas!C999)</f>
        <v/>
      </c>
      <c r="E998" t="str">
        <f>IF(ISBLANK(Ventas!D999),"",TEXT(Ventas!D999,"YYYYMMDD"))</f>
        <v/>
      </c>
      <c r="F998" t="str">
        <f>IF(ISBLANK(Ventas!E999),"",Ventas!E999)</f>
        <v/>
      </c>
      <c r="G998" t="str">
        <f>IF(ISBLANK(Ventas!$D999),"",REPLACE(FIXED(Ventas!F999,2,TRUE),SEARCH(",",FIXED(Ventas!F999,2,TRUE),1),1,"."))</f>
        <v/>
      </c>
      <c r="H998" t="str">
        <f>IF(ISBLANK(Ventas!$D999),"",REPLACE(FIXED(Ventas!G999,2,TRUE),SEARCH(",",FIXED(Ventas!G999,2,TRUE),1),1,"."))</f>
        <v/>
      </c>
      <c r="I998" t="str">
        <f>IF(ISBLANK(Ventas!$D999),"",REPLACE(FIXED(Ventas!H999,2,TRUE),SEARCH(",",FIXED(Ventas!H999,2,TRUE),1),1,"."))</f>
        <v/>
      </c>
      <c r="K998" t="str">
        <f>IF(ISBLANK(Ventas!D999),"",CONCATENATE(B998,";",C998,";",D998,";",E998,";",F998,";",G998,";",H998,";",I998))</f>
        <v/>
      </c>
    </row>
    <row r="999" spans="1:17">
      <c r="A999" s="1">
        <v>997</v>
      </c>
      <c r="B999">
        <f>IF(ISBLANK(Ventas!B1000),"",IF(Ventas!B1000="CF",1,IF(Ventas!B1000="CAI",2,3)))</f>
        <v>1</v>
      </c>
      <c r="C999" t="str">
        <f>IF(ISBLANK(Ventas!C1000),"",cuitEmisor)</f>
        <v/>
      </c>
      <c r="D999" t="str">
        <f>IF(ISBLANK(Ventas!C1000),"",Ventas!C1000)</f>
        <v/>
      </c>
      <c r="E999" t="str">
        <f>IF(ISBLANK(Ventas!D1000),"",TEXT(Ventas!D1000,"YYYYMMDD"))</f>
        <v/>
      </c>
      <c r="F999" t="str">
        <f>IF(ISBLANK(Ventas!E1000),"",Ventas!E1000)</f>
        <v/>
      </c>
      <c r="G999" t="str">
        <f>IF(ISBLANK(Ventas!$D1000),"",REPLACE(FIXED(Ventas!F1000,2,TRUE),SEARCH(",",FIXED(Ventas!F1000,2,TRUE),1),1,"."))</f>
        <v/>
      </c>
      <c r="H999" t="str">
        <f>IF(ISBLANK(Ventas!$D1000),"",REPLACE(FIXED(Ventas!G1000,2,TRUE),SEARCH(",",FIXED(Ventas!G1000,2,TRUE),1),1,"."))</f>
        <v/>
      </c>
      <c r="I999" t="str">
        <f>IF(ISBLANK(Ventas!$D1000),"",REPLACE(FIXED(Ventas!H1000,2,TRUE),SEARCH(",",FIXED(Ventas!H1000,2,TRUE),1),1,"."))</f>
        <v/>
      </c>
      <c r="K999" t="str">
        <f>IF(ISBLANK(Ventas!D1000),"",CONCATENATE(B999,";",C999,";",D999,";",E999,";",F999,";",G999,";",H999,";",I999))</f>
        <v/>
      </c>
    </row>
    <row r="1000" spans="1:17">
      <c r="A1000" s="1">
        <v>998</v>
      </c>
      <c r="B1000">
        <f>IF(ISBLANK(Ventas!B1001),"",IF(Ventas!B1001="CF",1,IF(Ventas!B1001="CAI",2,3)))</f>
        <v>1</v>
      </c>
      <c r="C1000" t="str">
        <f>IF(ISBLANK(Ventas!C1001),"",cuitEmisor)</f>
        <v/>
      </c>
      <c r="D1000" t="str">
        <f>IF(ISBLANK(Ventas!C1001),"",Ventas!C1001)</f>
        <v/>
      </c>
      <c r="E1000" t="str">
        <f>IF(ISBLANK(Ventas!D1001),"",TEXT(Ventas!D1001,"YYYYMMDD"))</f>
        <v/>
      </c>
      <c r="F1000" t="str">
        <f>IF(ISBLANK(Ventas!E1001),"",Ventas!E1001)</f>
        <v/>
      </c>
      <c r="G1000" t="str">
        <f>IF(ISBLANK(Ventas!$D1001),"",REPLACE(FIXED(Ventas!F1001,2,TRUE),SEARCH(",",FIXED(Ventas!F1001,2,TRUE),1),1,"."))</f>
        <v/>
      </c>
      <c r="H1000" t="str">
        <f>IF(ISBLANK(Ventas!$D1001),"",REPLACE(FIXED(Ventas!G1001,2,TRUE),SEARCH(",",FIXED(Ventas!G1001,2,TRUE),1),1,"."))</f>
        <v/>
      </c>
      <c r="I1000" t="str">
        <f>IF(ISBLANK(Ventas!$D1001),"",REPLACE(FIXED(Ventas!H1001,2,TRUE),SEARCH(",",FIXED(Ventas!H1001,2,TRUE),1),1,"."))</f>
        <v/>
      </c>
      <c r="K1000" t="str">
        <f>IF(ISBLANK(Ventas!D1001),"",CONCATENATE(B1000,";",C1000,";",D1000,";",E1000,";",F1000,";",G1000,";",H1000,";",I1000))</f>
        <v/>
      </c>
    </row>
    <row r="1001" spans="1:17">
      <c r="A1001" s="1">
        <v>999</v>
      </c>
      <c r="B1001">
        <f>IF(ISBLANK(Ventas!B1002),"",IF(Ventas!B1002="CF",1,IF(Ventas!B1002="CAI",2,3)))</f>
        <v>1</v>
      </c>
      <c r="C1001" t="str">
        <f>IF(ISBLANK(Ventas!C1002),"",cuitEmisor)</f>
        <v/>
      </c>
      <c r="D1001" t="str">
        <f>IF(ISBLANK(Ventas!C1002),"",Ventas!C1002)</f>
        <v/>
      </c>
      <c r="E1001" t="str">
        <f>IF(ISBLANK(Ventas!D1002),"",TEXT(Ventas!D1002,"YYYYMMDD"))</f>
        <v/>
      </c>
      <c r="F1001" t="str">
        <f>IF(ISBLANK(Ventas!E1002),"",Ventas!E1002)</f>
        <v/>
      </c>
      <c r="G1001" t="str">
        <f>IF(ISBLANK(Ventas!$D1002),"",REPLACE(FIXED(Ventas!F1002,2,TRUE),SEARCH(",",FIXED(Ventas!F1002,2,TRUE),1),1,"."))</f>
        <v/>
      </c>
      <c r="H1001" t="str">
        <f>IF(ISBLANK(Ventas!$D1002),"",REPLACE(FIXED(Ventas!G1002,2,TRUE),SEARCH(",",FIXED(Ventas!G1002,2,TRUE),1),1,"."))</f>
        <v/>
      </c>
      <c r="I1001" t="str">
        <f>IF(ISBLANK(Ventas!$D1002),"",REPLACE(FIXED(Ventas!H1002,2,TRUE),SEARCH(",",FIXED(Ventas!H1002,2,TRUE),1),1,"."))</f>
        <v/>
      </c>
      <c r="K1001" t="str">
        <f>IF(ISBLANK(Ventas!D1002),"",CONCATENATE(B1001,";",C1001,";",D1001,";",E1001,";",F1001,";",G1001,";",H1001,";",I1001))</f>
        <v/>
      </c>
    </row>
    <row r="1002" spans="1:17">
      <c r="A1002" s="1">
        <v>1000</v>
      </c>
      <c r="B1002">
        <f>IF(ISBLANK(Ventas!B1003),"",IF(Ventas!B1003="CF",1,IF(Ventas!B1003="CAI",2,3)))</f>
        <v>1</v>
      </c>
      <c r="C1002" t="str">
        <f>IF(ISBLANK(Ventas!C1003),"",cuitEmisor)</f>
        <v/>
      </c>
      <c r="D1002" t="str">
        <f>IF(ISBLANK(Ventas!C1003),"",Ventas!C1003)</f>
        <v/>
      </c>
      <c r="E1002" t="str">
        <f>IF(ISBLANK(Ventas!D1003),"",TEXT(Ventas!D1003,"YYYYMMDD"))</f>
        <v/>
      </c>
      <c r="F1002" t="str">
        <f>IF(ISBLANK(Ventas!E1003),"",Ventas!E1003)</f>
        <v/>
      </c>
      <c r="G1002" t="str">
        <f>IF(ISBLANK(Ventas!$D1003),"",REPLACE(FIXED(Ventas!F1003,2,TRUE),SEARCH(",",FIXED(Ventas!F1003,2,TRUE),1),1,"."))</f>
        <v/>
      </c>
      <c r="H1002" t="str">
        <f>IF(ISBLANK(Ventas!$D1003),"",REPLACE(FIXED(Ventas!G1003,2,TRUE),SEARCH(",",FIXED(Ventas!G1003,2,TRUE),1),1,"."))</f>
        <v/>
      </c>
      <c r="I1002" t="str">
        <f>IF(ISBLANK(Ventas!$D1003),"",REPLACE(FIXED(Ventas!H1003,2,TRUE),SEARCH(",",FIXED(Ventas!H1003,2,TRUE),1),1,"."))</f>
        <v/>
      </c>
      <c r="K1002" t="str">
        <f>IF(ISBLANK(Ventas!D1003),"",CONCATENATE(B1002,";",C1002,";",D1002,";",E1002,";",F1002,";",G1002,";",H1002,";",I1002))</f>
        <v/>
      </c>
    </row>
    <row r="1003" spans="1:17">
      <c r="A1003" t="s">
        <v>12</v>
      </c>
      <c r="B1003" t="s">
        <v>12</v>
      </c>
      <c r="C1003" t="s">
        <v>12</v>
      </c>
      <c r="D1003" t="str">
        <f>IF(ISBLANK(Ventas!C1004),"",Ventas!C1004)</f>
        <v>END</v>
      </c>
      <c r="E1003" t="s">
        <v>12</v>
      </c>
      <c r="F1003" t="str">
        <f>IF(ISBLANK(Ventas!E1004),"",Ventas!E1004)</f>
        <v>END</v>
      </c>
      <c r="G1003" t="s">
        <v>12</v>
      </c>
      <c r="H1003" t="s">
        <v>12</v>
      </c>
      <c r="I1003" t="s">
        <v>12</v>
      </c>
      <c r="J1003" s="6" t="s">
        <v>12</v>
      </c>
      <c r="K1003" t="s">
        <v>12</v>
      </c>
      <c r="L1003" s="6" t="s">
        <v>12</v>
      </c>
      <c r="M1003" t="s">
        <v>12</v>
      </c>
      <c r="N1003" t="s">
        <v>12</v>
      </c>
      <c r="O1003" t="s">
        <v>12</v>
      </c>
      <c r="P1003" t="s">
        <v>12</v>
      </c>
      <c r="Q1003" t="s">
        <v>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0" sqref="K10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Ventas</vt:lpstr>
      <vt:lpstr>CSV</vt:lpstr>
      <vt:lpstr>Hoja5</vt:lpstr>
      <vt:lpstr>cuitEmisor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EstudioLF</cp:lastModifiedBy>
  <dcterms:created xsi:type="dcterms:W3CDTF">2020-05-14T12:21:03Z</dcterms:created>
  <dcterms:modified xsi:type="dcterms:W3CDTF">2020-05-16T15:08:39Z</dcterms:modified>
</cp:coreProperties>
</file>